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Korisnik\Desktop\konkurs avgust 2024\"/>
    </mc:Choice>
  </mc:AlternateContent>
  <xr:revisionPtr revIDLastSave="0" documentId="13_ncr:1_{2E09BC2B-FB36-4B45-A148-D0DF2567A025}" xr6:coauthVersionLast="47" xr6:coauthVersionMax="47" xr10:uidLastSave="{00000000-0000-0000-0000-000000000000}"/>
  <bookViews>
    <workbookView xWindow="-120" yWindow="-120" windowWidth="29040" windowHeight="15840" tabRatio="657" activeTab="2" xr2:uid="{00000000-000D-0000-FFFF-FFFF00000000}"/>
  </bookViews>
  <sheets>
    <sheet name="56.1" sheetId="7" r:id="rId1"/>
    <sheet name="56.2" sheetId="2" r:id="rId2"/>
    <sheet name="56.3" sheetId="3" r:id="rId3"/>
  </sheets>
  <definedNames>
    <definedName name="NE" localSheetId="0">'56.1'!#REF!</definedName>
    <definedName name="NE" localSheetId="1">'56.2'!#REF!</definedName>
    <definedName name="NE" localSheetId="2">'56.3'!#REF!</definedName>
    <definedName name="_xlnm.Print_Area" localSheetId="0">'56.1'!$A$1:$K$85</definedName>
    <definedName name="_xlnm.Print_Area" localSheetId="1">'56.2'!$A$1:$K$116</definedName>
    <definedName name="_xlnm.Print_Area" localSheetId="2">'56.3'!$A$1:$K$47</definedName>
    <definedName name="zlatni" comment="DA" localSheetId="0">'56.1'!#REF!</definedName>
    <definedName name="zlatni" localSheetId="1">'56.2'!#REF!</definedName>
    <definedName name="zlatni" localSheetId="2">'56.3'!#REF!</definedName>
  </definedNames>
  <calcPr calcId="181029"/>
</workbook>
</file>

<file path=xl/calcChain.xml><?xml version="1.0" encoding="utf-8"?>
<calcChain xmlns="http://schemas.openxmlformats.org/spreadsheetml/2006/main">
  <c r="K22" i="7" l="1"/>
  <c r="K21" i="7"/>
  <c r="K20" i="7"/>
  <c r="K53" i="2"/>
  <c r="K19" i="2"/>
  <c r="K38" i="2"/>
  <c r="K39" i="2"/>
  <c r="K20" i="2"/>
  <c r="K29" i="2"/>
  <c r="K31" i="2"/>
  <c r="K30" i="2"/>
  <c r="K32" i="2"/>
  <c r="K21" i="2"/>
  <c r="K46" i="2"/>
  <c r="K48" i="2"/>
  <c r="K47" i="2"/>
  <c r="K40" i="2"/>
  <c r="K9" i="2"/>
  <c r="K22" i="2"/>
  <c r="K14" i="2"/>
  <c r="K33" i="2"/>
  <c r="K49" i="2"/>
  <c r="K10" i="2"/>
  <c r="K50" i="2"/>
  <c r="K11" i="2"/>
  <c r="K12" i="2"/>
  <c r="K37" i="2"/>
  <c r="K34" i="2"/>
  <c r="K51" i="2"/>
  <c r="K23" i="2"/>
  <c r="K13" i="2"/>
  <c r="K35" i="2"/>
  <c r="K15" i="2"/>
  <c r="K16" i="2"/>
  <c r="K24" i="2"/>
  <c r="K25" i="2"/>
  <c r="K41" i="2"/>
  <c r="K42" i="2"/>
  <c r="K52" i="2"/>
  <c r="K43" i="2"/>
  <c r="K26" i="2"/>
  <c r="K44" i="2"/>
  <c r="K36" i="2"/>
  <c r="K45" i="2"/>
  <c r="K17" i="2"/>
  <c r="K27" i="2"/>
  <c r="K28" i="2"/>
  <c r="K54" i="2"/>
  <c r="K18" i="2"/>
  <c r="K23" i="7"/>
  <c r="K19" i="7"/>
  <c r="K18" i="7"/>
  <c r="K17" i="7"/>
  <c r="K16" i="7"/>
  <c r="K15" i="7"/>
  <c r="K14" i="7"/>
  <c r="K13" i="7"/>
  <c r="K12" i="7"/>
  <c r="K11" i="7"/>
  <c r="K10" i="7"/>
  <c r="K9" i="7"/>
</calcChain>
</file>

<file path=xl/sharedStrings.xml><?xml version="1.0" encoding="utf-8"?>
<sst xmlns="http://schemas.openxmlformats.org/spreadsheetml/2006/main" count="267" uniqueCount="170">
  <si>
    <t>Intervju</t>
  </si>
  <si>
    <t>Ime i prezime kandidata</t>
  </si>
  <si>
    <t>Mjesto stanovanja</t>
  </si>
  <si>
    <t>Procentualno uvećanje po osnovu radna obaveze</t>
  </si>
  <si>
    <t>Procentualno uvećanje po osnovu pripadnosti nekoj od boračkih kategorija</t>
  </si>
  <si>
    <t>Ukupan broj ostvarenih bodova</t>
  </si>
  <si>
    <t>R. br.</t>
  </si>
  <si>
    <t>Telefon</t>
  </si>
  <si>
    <t>Dodatni bodovi (boračka kategorija)</t>
  </si>
  <si>
    <t>Broj: _________________</t>
  </si>
  <si>
    <t>Obrazac 10 (pomoćno tehničko osoblje)</t>
  </si>
  <si>
    <t>KANDIDATI KOJI NE ISPUNJAVAJU FORMALNO-PRAVNE USLOVE OGLASA</t>
  </si>
  <si>
    <t>Razlog zbog kojeg kandidat ne ispunjava formalno-pravne uslove oglasa</t>
  </si>
  <si>
    <t>Broj punoljetnih nezaposlenih članova domaćinstva</t>
  </si>
  <si>
    <t>Broj maloljetnih članova domaćinstva</t>
  </si>
  <si>
    <t>LISTA KANDIDATA</t>
  </si>
  <si>
    <t>JU OŠ "Centar" Tuzla</t>
  </si>
  <si>
    <t>Tuzla</t>
  </si>
  <si>
    <t>Alma (Osman) Sivčević</t>
  </si>
  <si>
    <t>Samra (Mehmed) Bektić</t>
  </si>
  <si>
    <t>Nermina (Ramiz) Pjević</t>
  </si>
  <si>
    <t>Enida (Munever) Brčaninović</t>
  </si>
  <si>
    <t>Živinice</t>
  </si>
  <si>
    <t>Almedina (Avdo) Imamović</t>
  </si>
  <si>
    <t>Adisa (Osman) Husejnović</t>
  </si>
  <si>
    <t>Almira (Mirsad) Balešić</t>
  </si>
  <si>
    <t>Dženita (Velid) Hajdarević</t>
  </si>
  <si>
    <t>Emilija (Hamdija) Softić</t>
  </si>
  <si>
    <t>Almedina (Šemsudin) Sejdin</t>
  </si>
  <si>
    <t>Zula (Ramiz) Dahić</t>
  </si>
  <si>
    <t>Mirela (Vehbija) Šljivić</t>
  </si>
  <si>
    <t>Edina (Hamdija) Đulović</t>
  </si>
  <si>
    <t>Selma (Muhamed) Đulović</t>
  </si>
  <si>
    <t>Pasci</t>
  </si>
  <si>
    <t>Elvisa (Alija) Bajrić</t>
  </si>
  <si>
    <t>Nedžada (Alija) Mandžukić</t>
  </si>
  <si>
    <r>
      <t xml:space="preserve">(radno mjesto: </t>
    </r>
    <r>
      <rPr>
        <sz val="11"/>
        <rFont val="Calibri"/>
        <family val="2"/>
        <charset val="238"/>
      </rPr>
      <t>Higijeničar,  2 izvršioca, puna norma, na određeno vrijeme</t>
    </r>
    <r>
      <rPr>
        <b/>
        <sz val="11"/>
        <rFont val="Calibri"/>
        <family val="2"/>
        <charset val="238"/>
      </rPr>
      <t xml:space="preserve"> - oglasna pozicija broj: 56</t>
    </r>
    <r>
      <rPr>
        <sz val="11"/>
        <rFont val="Calibri"/>
        <family val="2"/>
        <charset val="238"/>
      </rPr>
      <t>.2.</t>
    </r>
    <r>
      <rPr>
        <b/>
        <sz val="11"/>
        <rFont val="Calibri"/>
        <family val="2"/>
        <charset val="238"/>
      </rPr>
      <t>)</t>
    </r>
  </si>
  <si>
    <t>Datum: ______ 2023. godine</t>
  </si>
  <si>
    <t>Mirjana (Radivoje) Bešić</t>
  </si>
  <si>
    <t>062842883</t>
  </si>
  <si>
    <t>Jasmina (Snježan) Mustačević</t>
  </si>
  <si>
    <t>0603154022</t>
  </si>
  <si>
    <t>Velida (Velija) Džafić</t>
  </si>
  <si>
    <t>061844695</t>
  </si>
  <si>
    <t>Obodnica Donja</t>
  </si>
  <si>
    <t>Vedrana (Ibehim) Bedžetović</t>
  </si>
  <si>
    <t>0603521359</t>
  </si>
  <si>
    <t>Elbinasa (Enis) Brkić</t>
  </si>
  <si>
    <t>062101118</t>
  </si>
  <si>
    <t>Plane</t>
  </si>
  <si>
    <t>062845303</t>
  </si>
  <si>
    <t>Sanela (Bedir) Jusufović</t>
  </si>
  <si>
    <t>0603430824</t>
  </si>
  <si>
    <t>D.Čaklovići</t>
  </si>
  <si>
    <t>0644307051</t>
  </si>
  <si>
    <t>062828292</t>
  </si>
  <si>
    <t>Mihatovići</t>
  </si>
  <si>
    <t>Emira (Began) Jazavčević</t>
  </si>
  <si>
    <t>061888009</t>
  </si>
  <si>
    <t>Džehva (Osman) Mehanović</t>
  </si>
  <si>
    <t>062263873</t>
  </si>
  <si>
    <t>G.Tuzla</t>
  </si>
  <si>
    <t>061633944</t>
  </si>
  <si>
    <t>Adisa (Suljo) Omerović</t>
  </si>
  <si>
    <t>061960639</t>
  </si>
  <si>
    <t>Suha</t>
  </si>
  <si>
    <t>061429233</t>
  </si>
  <si>
    <t>Jasminka (Mehmedalija) Kovačević</t>
  </si>
  <si>
    <t>061644831</t>
  </si>
  <si>
    <t>0644150743</t>
  </si>
  <si>
    <t>Azur (Alija) Berbić</t>
  </si>
  <si>
    <t>062670192</t>
  </si>
  <si>
    <t>Selma (Haris) Imamović</t>
  </si>
  <si>
    <t>062115873</t>
  </si>
  <si>
    <t>Amela (Izet) Jahić</t>
  </si>
  <si>
    <t>062100017</t>
  </si>
  <si>
    <t>Amra (Nedžad) Pirić</t>
  </si>
  <si>
    <t>0644065486</t>
  </si>
  <si>
    <t>Mirsada (Mirsad) Imamović</t>
  </si>
  <si>
    <t>061945778</t>
  </si>
  <si>
    <t>Vukovije Donje</t>
  </si>
  <si>
    <t>Halima (Selim) Gutić</t>
  </si>
  <si>
    <t>061697424</t>
  </si>
  <si>
    <t xml:space="preserve">Indira (Ibro) Numanović </t>
  </si>
  <si>
    <t>0603401912</t>
  </si>
  <si>
    <t>Almir (Fehim) Saletović</t>
  </si>
  <si>
    <t>06194899</t>
  </si>
  <si>
    <t>061410778</t>
  </si>
  <si>
    <t>Bukinje</t>
  </si>
  <si>
    <t>0603141550</t>
  </si>
  <si>
    <t>Zibija (Redžo) Ćorić</t>
  </si>
  <si>
    <t>062190493</t>
  </si>
  <si>
    <t>Mramor</t>
  </si>
  <si>
    <t>062562843</t>
  </si>
  <si>
    <t>Mirsada (Muhamed) Musemić</t>
  </si>
  <si>
    <t>0644238156</t>
  </si>
  <si>
    <t>0644260751</t>
  </si>
  <si>
    <t>Anela (Hasib) Bašić</t>
  </si>
  <si>
    <t>062469932</t>
  </si>
  <si>
    <t>061238077</t>
  </si>
  <si>
    <t>Zinaida (Enver) Bešić</t>
  </si>
  <si>
    <t>062934777</t>
  </si>
  <si>
    <t>Mubera (Ramo) Trebo</t>
  </si>
  <si>
    <t>061328208</t>
  </si>
  <si>
    <t>065088028</t>
  </si>
  <si>
    <t>Mensuda (Selim) Orić</t>
  </si>
  <si>
    <t>062118253</t>
  </si>
  <si>
    <t>Lukavac</t>
  </si>
  <si>
    <t>062924312</t>
  </si>
  <si>
    <t>0603399180</t>
  </si>
  <si>
    <t xml:space="preserve">Jasmina (Husein) Tadić </t>
  </si>
  <si>
    <t>061701593</t>
  </si>
  <si>
    <t>061301102</t>
  </si>
  <si>
    <t>0603182381</t>
  </si>
  <si>
    <t>Ferida (Ferid) Ćajić-Selimović</t>
  </si>
  <si>
    <t>062501467</t>
  </si>
  <si>
    <t>Edina (Ekrem) Haračić</t>
  </si>
  <si>
    <t>062508564</t>
  </si>
  <si>
    <t>Begajeta (Lutvo) Smajić</t>
  </si>
  <si>
    <t>Sabina (Irfan) Bektić</t>
  </si>
  <si>
    <t>Faketa (Šahin) Žunić</t>
  </si>
  <si>
    <t>Nepotpuna  dokumentacija</t>
  </si>
  <si>
    <t>Merima (Rifet) Osmanović</t>
  </si>
  <si>
    <t>0603534024</t>
  </si>
  <si>
    <t>Amela (Fehim) Alić</t>
  </si>
  <si>
    <t>062950060</t>
  </si>
  <si>
    <t>061584213</t>
  </si>
  <si>
    <r>
      <t xml:space="preserve">(radno mjesto: Referent za administrativne poslove </t>
    </r>
    <r>
      <rPr>
        <sz val="11"/>
        <rFont val="Calibri"/>
        <family val="2"/>
        <charset val="238"/>
      </rPr>
      <t>,  1 izvršioc, 20 % radnog vremena na određeno vrijeme -</t>
    </r>
    <r>
      <rPr>
        <b/>
        <sz val="11"/>
        <rFont val="Calibri"/>
        <family val="2"/>
        <charset val="238"/>
      </rPr>
      <t xml:space="preserve"> oglasna pozicija broj: 56</t>
    </r>
    <r>
      <rPr>
        <sz val="11"/>
        <rFont val="Calibri"/>
        <family val="2"/>
        <charset val="238"/>
      </rPr>
      <t>.1.</t>
    </r>
    <r>
      <rPr>
        <b/>
        <sz val="11"/>
        <rFont val="Calibri"/>
        <family val="2"/>
        <charset val="238"/>
      </rPr>
      <t>)</t>
    </r>
  </si>
  <si>
    <t>Adila (Miralem) Begović</t>
  </si>
  <si>
    <t>0603086376</t>
  </si>
  <si>
    <t>Lejla (Fahrudin) Zejnilagić</t>
  </si>
  <si>
    <t>061440479</t>
  </si>
  <si>
    <t>Željka (Vojin) Pejić</t>
  </si>
  <si>
    <t>061579680</t>
  </si>
  <si>
    <t>Mirnesa (Izudin) Imamović</t>
  </si>
  <si>
    <t>066600134</t>
  </si>
  <si>
    <t>Anela (Sakib) Mešanović</t>
  </si>
  <si>
    <t>061367689</t>
  </si>
  <si>
    <t>Alma (Ismet) Tupkušić</t>
  </si>
  <si>
    <t>062471817</t>
  </si>
  <si>
    <t>Amira (Hasan) Fazlić</t>
  </si>
  <si>
    <t>062840084</t>
  </si>
  <si>
    <t>Kalesija</t>
  </si>
  <si>
    <t>Emira (Nihad) Uvalić</t>
  </si>
  <si>
    <t>061957039</t>
  </si>
  <si>
    <t>Melisa (Vehid) Ademović</t>
  </si>
  <si>
    <t>061567584</t>
  </si>
  <si>
    <t>Jasmina (Enam) Hublić</t>
  </si>
  <si>
    <t>061395172</t>
  </si>
  <si>
    <t>Edina (Aziz) Mešković</t>
  </si>
  <si>
    <t>0603332982</t>
  </si>
  <si>
    <t>Samid (Mujo) Latifović</t>
  </si>
  <si>
    <t>061940951</t>
  </si>
  <si>
    <t>Hanifa (Mujo) Bećirović</t>
  </si>
  <si>
    <t>Halima (Sadik) Mujćinović</t>
  </si>
  <si>
    <t>062916657</t>
  </si>
  <si>
    <t>062311460</t>
  </si>
  <si>
    <t>Selma (Sead) Babović</t>
  </si>
  <si>
    <t>066320211</t>
  </si>
  <si>
    <t>Merima (Mevludin) Milkunić</t>
  </si>
  <si>
    <t>Lipnica</t>
  </si>
  <si>
    <t>061641080</t>
  </si>
  <si>
    <t>061428352</t>
  </si>
  <si>
    <t>JU Zavod za odgoj i obrazovanje osoba sa smetnajma u psihičkom i tjelesnom razvoju, Tuzla</t>
  </si>
  <si>
    <r>
      <t>(radno mjesto: nepoznato</t>
    </r>
    <r>
      <rPr>
        <b/>
        <sz val="11"/>
        <rFont val="Calibri"/>
        <family val="2"/>
        <charset val="238"/>
      </rPr>
      <t>)</t>
    </r>
  </si>
  <si>
    <t>1.</t>
  </si>
  <si>
    <t>Dean (Enver) Smajlbegović</t>
  </si>
  <si>
    <t>062232042</t>
  </si>
  <si>
    <t>Nedostaje prijavni obrazac</t>
  </si>
  <si>
    <t>Datum: ____7.8.__ 2024.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</si>
</sst>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238"/>
      <scheme val="minor"/>
    </font>
    <font>
      <b/>
      <sz val="14"/>
      <name val="Calibri"/>
      <family val="2"/>
      <charset val="238"/>
    </font>
    <font>
      <sz val="11"/>
      <name val="Calibri"/>
      <family val="2"/>
      <charset val="238"/>
    </font>
    <font>
      <b/>
      <sz val="11"/>
      <name val="Calibri"/>
      <family val="2"/>
      <charset val="238"/>
    </font>
    <font>
      <sz val="11"/>
      <color rgb="FF006100"/>
      <name val="Calibri"/>
      <family val="2"/>
      <charset val="238"/>
      <scheme val="minor"/>
    </font>
    <font>
      <sz val="11"/>
      <color rgb="FFFF0000"/>
      <name val="Calibri"/>
      <family val="2"/>
      <charset val="238"/>
      <scheme val="minor"/>
    </font>
    <font>
      <sz val="11"/>
      <name val="Calibri"/>
      <family val="2"/>
      <charset val="238"/>
      <scheme val="minor"/>
    </font>
    <font>
      <sz val="18"/>
      <color rgb="FFFF0000"/>
      <name val="Calibri"/>
      <family val="2"/>
      <charset val="238"/>
      <scheme val="minor"/>
    </font>
    <font>
      <sz val="14"/>
      <name val="Calibri"/>
      <family val="2"/>
      <charset val="238"/>
      <scheme val="minor"/>
    </font>
    <font>
      <b/>
      <u/>
      <sz val="10"/>
      <color rgb="FF000000"/>
      <name val="Calibri"/>
      <family val="2"/>
      <charset val="238"/>
      <scheme val="minor"/>
    </font>
    <font>
      <sz val="10"/>
      <color rgb="FF000000"/>
      <name val="Calibri"/>
      <family val="2"/>
      <charset val="238"/>
      <scheme val="minor"/>
    </font>
    <font>
      <b/>
      <sz val="10"/>
      <color rgb="FF000000"/>
      <name val="Calibri"/>
      <family val="2"/>
      <charset val="238"/>
      <scheme val="minor"/>
    </font>
    <font>
      <b/>
      <sz val="14"/>
      <name val="Calibri"/>
      <family val="2"/>
      <charset val="238"/>
      <scheme val="minor"/>
    </font>
    <font>
      <b/>
      <sz val="10"/>
      <name val="Calibri"/>
      <family val="2"/>
      <charset val="238"/>
      <scheme val="minor"/>
    </font>
    <font>
      <sz val="10"/>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rgb="FFC6EFCE"/>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2" borderId="0" applyNumberFormat="0" applyBorder="0" applyAlignment="0" applyProtection="0"/>
  </cellStyleXfs>
  <cellXfs count="64">
    <xf numFmtId="0" fontId="0" fillId="0" borderId="0" xfId="0"/>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Protection="1">
      <protection locked="0"/>
    </xf>
    <xf numFmtId="0" fontId="6" fillId="0" borderId="0" xfId="0" applyFont="1" applyAlignment="1" applyProtection="1">
      <alignment horizontal="center" vertical="center" wrapText="1"/>
      <protection locked="0"/>
    </xf>
    <xf numFmtId="9" fontId="6" fillId="0" borderId="1" xfId="1" applyNumberFormat="1" applyFont="1" applyFill="1" applyBorder="1" applyAlignment="1" applyProtection="1">
      <alignment horizontal="center"/>
      <protection locked="0"/>
    </xf>
    <xf numFmtId="0" fontId="0" fillId="0" borderId="1" xfId="0" applyBorder="1" applyAlignment="1" applyProtection="1">
      <alignment shrinkToFit="1"/>
      <protection locked="0"/>
    </xf>
    <xf numFmtId="2" fontId="0" fillId="0" borderId="1" xfId="0" applyNumberFormat="1" applyBorder="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5" fillId="0" borderId="0" xfId="0" applyFont="1" applyAlignment="1">
      <alignment horizontal="right" vertical="center"/>
    </xf>
    <xf numFmtId="0" fontId="7" fillId="0" borderId="0" xfId="0" applyFont="1" applyAlignment="1" applyProtection="1">
      <alignment vertical="center"/>
      <protection locked="0"/>
    </xf>
    <xf numFmtId="0" fontId="5" fillId="0" borderId="0" xfId="0" applyFont="1" applyAlignment="1" applyProtection="1">
      <alignment horizontal="right" vertical="center"/>
      <protection locked="0"/>
    </xf>
    <xf numFmtId="0" fontId="6" fillId="0" borderId="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9" fontId="5" fillId="0" borderId="0" xfId="0" applyNumberFormat="1" applyFont="1" applyAlignment="1">
      <alignment horizontal="left" vertical="center"/>
    </xf>
    <xf numFmtId="9" fontId="5" fillId="0" borderId="0" xfId="0" applyNumberFormat="1" applyFont="1" applyAlignment="1">
      <alignment horizontal="left"/>
    </xf>
    <xf numFmtId="0" fontId="5" fillId="0" borderId="0" xfId="0" applyFont="1" applyAlignment="1">
      <alignment horizontal="left" vertical="center"/>
    </xf>
    <xf numFmtId="9" fontId="5" fillId="0" borderId="0" xfId="0" applyNumberFormat="1" applyFont="1" applyAlignment="1" applyProtection="1">
      <alignment horizontal="left" vertical="center"/>
      <protection locked="0"/>
    </xf>
    <xf numFmtId="0" fontId="6" fillId="0" borderId="1" xfId="1" applyFont="1" applyFill="1" applyBorder="1" applyAlignment="1" applyProtection="1">
      <alignment horizontal="center" vertical="center"/>
      <protection locked="0"/>
    </xf>
    <xf numFmtId="2" fontId="6" fillId="0" borderId="1" xfId="1" applyNumberFormat="1" applyFont="1" applyFill="1" applyBorder="1" applyProtection="1">
      <protection locked="0"/>
    </xf>
    <xf numFmtId="49" fontId="6" fillId="0" borderId="0" xfId="1" applyNumberFormat="1" applyFont="1" applyFill="1" applyBorder="1" applyAlignment="1" applyProtection="1">
      <alignment horizontal="right" shrinkToFit="1"/>
      <protection locked="0"/>
    </xf>
    <xf numFmtId="0" fontId="8" fillId="0" borderId="0" xfId="0" applyFont="1" applyAlignment="1" applyProtection="1">
      <alignment horizontal="left" vertical="center"/>
      <protection locked="0"/>
    </xf>
    <xf numFmtId="0" fontId="6" fillId="0" borderId="3" xfId="0" applyFont="1" applyBorder="1" applyProtection="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0" xfId="0" applyFont="1" applyAlignment="1" applyProtection="1">
      <alignment vertical="center"/>
      <protection locked="0"/>
    </xf>
    <xf numFmtId="0" fontId="9" fillId="0" borderId="0" xfId="0" applyFont="1"/>
    <xf numFmtId="0" fontId="10" fillId="0" borderId="0" xfId="0" applyFont="1"/>
    <xf numFmtId="0" fontId="11" fillId="0" borderId="0" xfId="0" applyFont="1"/>
    <xf numFmtId="0" fontId="11" fillId="0" borderId="0" xfId="0" applyFont="1" applyAlignment="1">
      <alignment horizontal="right"/>
    </xf>
    <xf numFmtId="0" fontId="12" fillId="0" borderId="0" xfId="0" applyFont="1" applyAlignment="1" applyProtection="1">
      <alignment horizontal="left"/>
      <protection locked="0"/>
    </xf>
    <xf numFmtId="164" fontId="6" fillId="0" borderId="1" xfId="1" applyNumberFormat="1" applyFont="1" applyFill="1" applyBorder="1" applyAlignment="1" applyProtection="1">
      <alignment horizontal="center" vertical="center"/>
      <protection locked="0"/>
    </xf>
    <xf numFmtId="0" fontId="12" fillId="0" borderId="0" xfId="0" applyFont="1" applyAlignment="1" applyProtection="1">
      <alignment vertical="center"/>
      <protection locked="0"/>
    </xf>
    <xf numFmtId="0" fontId="13" fillId="0" borderId="1" xfId="0" applyFont="1" applyBorder="1" applyAlignment="1" applyProtection="1">
      <alignment horizontal="center" vertical="center" wrapText="1"/>
      <protection locked="0"/>
    </xf>
    <xf numFmtId="0" fontId="14" fillId="0" borderId="0" xfId="0" applyFont="1" applyAlignment="1" applyProtection="1">
      <alignment horizontal="right" vertical="center"/>
      <protection locked="0"/>
    </xf>
    <xf numFmtId="0" fontId="13" fillId="0" borderId="3" xfId="0" applyFont="1" applyBorder="1" applyAlignment="1" applyProtection="1">
      <alignment horizontal="left" vertical="center"/>
      <protection locked="0"/>
    </xf>
    <xf numFmtId="0" fontId="6" fillId="0" borderId="5" xfId="0" applyFont="1" applyBorder="1" applyAlignment="1" applyProtection="1">
      <alignment horizontal="right" vertical="center"/>
      <protection locked="0"/>
    </xf>
    <xf numFmtId="0" fontId="12" fillId="0" borderId="0" xfId="0" applyFont="1" applyAlignment="1" applyProtection="1">
      <alignment horizontal="right"/>
      <protection locked="0"/>
    </xf>
    <xf numFmtId="0" fontId="1" fillId="0" borderId="0" xfId="0" applyFont="1" applyAlignment="1" applyProtection="1">
      <alignment vertical="center"/>
      <protection locked="0"/>
    </xf>
    <xf numFmtId="49" fontId="0" fillId="0" borderId="1" xfId="0" applyNumberFormat="1" applyBorder="1" applyAlignment="1" applyProtection="1">
      <alignment shrinkToFit="1"/>
      <protection locked="0"/>
    </xf>
    <xf numFmtId="49" fontId="6" fillId="0" borderId="0" xfId="0" applyNumberFormat="1" applyFont="1" applyAlignment="1" applyProtection="1">
      <alignment horizontal="right" vertical="center"/>
      <protection locked="0"/>
    </xf>
    <xf numFmtId="0" fontId="6" fillId="3" borderId="1" xfId="0" applyFont="1" applyFill="1" applyBorder="1" applyAlignment="1" applyProtection="1">
      <alignment horizontal="center" vertical="center"/>
      <protection locked="0"/>
    </xf>
    <xf numFmtId="0" fontId="0" fillId="3" borderId="1" xfId="0" applyFill="1" applyBorder="1" applyAlignment="1" applyProtection="1">
      <alignment shrinkToFit="1"/>
      <protection locked="0"/>
    </xf>
    <xf numFmtId="49" fontId="0" fillId="3" borderId="1" xfId="0" applyNumberFormat="1" applyFill="1" applyBorder="1" applyAlignment="1" applyProtection="1">
      <alignment shrinkToFit="1"/>
      <protection locked="0"/>
    </xf>
    <xf numFmtId="2" fontId="0" fillId="3" borderId="1" xfId="0" applyNumberFormat="1" applyFill="1" applyBorder="1" applyAlignment="1" applyProtection="1">
      <alignment horizontal="left" vertical="center" shrinkToFit="1"/>
      <protection locked="0"/>
    </xf>
    <xf numFmtId="0" fontId="6" fillId="3" borderId="1" xfId="1" applyFont="1" applyFill="1" applyBorder="1" applyAlignment="1" applyProtection="1">
      <alignment horizontal="center" vertical="center"/>
      <protection locked="0"/>
    </xf>
    <xf numFmtId="164" fontId="6" fillId="3" borderId="1" xfId="1" applyNumberFormat="1" applyFont="1" applyFill="1" applyBorder="1" applyAlignment="1" applyProtection="1">
      <alignment horizontal="center" vertical="center"/>
      <protection locked="0"/>
    </xf>
    <xf numFmtId="9" fontId="6" fillId="3" borderId="1" xfId="1" applyNumberFormat="1" applyFont="1" applyFill="1" applyBorder="1" applyAlignment="1" applyProtection="1">
      <alignment horizontal="center"/>
      <protection locked="0"/>
    </xf>
    <xf numFmtId="2" fontId="6" fillId="3" borderId="1" xfId="1" applyNumberFormat="1" applyFont="1" applyFill="1" applyBorder="1" applyProtection="1">
      <protection locked="0"/>
    </xf>
    <xf numFmtId="49" fontId="6" fillId="3" borderId="0" xfId="1" applyNumberFormat="1" applyFont="1" applyFill="1" applyBorder="1" applyAlignment="1" applyProtection="1">
      <alignment horizontal="right" shrinkToFit="1"/>
      <protection locked="0"/>
    </xf>
    <xf numFmtId="0" fontId="6" fillId="3" borderId="0" xfId="0" applyFont="1" applyFill="1" applyAlignment="1" applyProtection="1">
      <alignment horizontal="right" vertical="center"/>
      <protection locked="0"/>
    </xf>
    <xf numFmtId="9" fontId="6" fillId="0" borderId="0" xfId="0" applyNumberFormat="1" applyFont="1" applyAlignment="1" applyProtection="1">
      <alignment horizontal="center" vertical="center"/>
      <protection locked="0"/>
    </xf>
    <xf numFmtId="9" fontId="7" fillId="0" borderId="0" xfId="0" applyNumberFormat="1" applyFont="1" applyAlignment="1" applyProtection="1">
      <alignment vertical="center"/>
      <protection locked="0"/>
    </xf>
    <xf numFmtId="9" fontId="13" fillId="0" borderId="1" xfId="0" applyNumberFormat="1" applyFont="1" applyBorder="1" applyAlignment="1" applyProtection="1">
      <alignment horizontal="center" vertical="center" wrapText="1"/>
      <protection locked="0"/>
    </xf>
    <xf numFmtId="9" fontId="6" fillId="0" borderId="3" xfId="0" applyNumberFormat="1" applyFont="1" applyBorder="1" applyAlignment="1" applyProtection="1">
      <alignment horizontal="center" vertical="center"/>
      <protection locked="0"/>
    </xf>
    <xf numFmtId="49" fontId="0" fillId="3" borderId="6" xfId="0" applyNumberFormat="1" applyFill="1" applyBorder="1" applyAlignment="1" applyProtection="1">
      <alignment shrinkToFit="1"/>
      <protection locked="0"/>
    </xf>
    <xf numFmtId="2" fontId="0" fillId="3" borderId="6" xfId="0" applyNumberFormat="1" applyFill="1" applyBorder="1" applyAlignment="1" applyProtection="1">
      <alignment horizontal="left" vertical="center" shrinkToFit="1"/>
      <protection locked="0"/>
    </xf>
    <xf numFmtId="49" fontId="13" fillId="0" borderId="1" xfId="0" applyNumberFormat="1" applyFont="1" applyBorder="1" applyAlignment="1" applyProtection="1">
      <alignment horizontal="center" vertical="center" wrapText="1"/>
      <protection locked="0"/>
    </xf>
    <xf numFmtId="49" fontId="15" fillId="0" borderId="2"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0" fillId="0" borderId="3" xfId="0" applyBorder="1" applyAlignment="1">
      <alignment horizontal="center"/>
    </xf>
    <xf numFmtId="0" fontId="0" fillId="0" borderId="4" xfId="0" applyBorder="1" applyAlignment="1">
      <alignment horizontal="center"/>
    </xf>
  </cellXfs>
  <cellStyles count="2">
    <cellStyle name="Good"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139700</xdr:colOff>
      <xdr:row>51</xdr:row>
      <xdr:rowOff>21094</xdr:rowOff>
    </xdr:from>
    <xdr:to>
      <xdr:col>10</xdr:col>
      <xdr:colOff>660400</xdr:colOff>
      <xdr:row>81</xdr:row>
      <xdr:rowOff>4856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3350" y="9555619"/>
          <a:ext cx="8496300" cy="569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hr-HR" sz="1000" b="1" u="sng">
              <a:solidFill>
                <a:sysClr val="windowText" lastClr="000000"/>
              </a:solidFill>
              <a:latin typeface="+mn-lt"/>
              <a:ea typeface="+mn-ea"/>
              <a:cs typeface="+mn-cs"/>
            </a:rPr>
            <a:t>Pouka o pravnom lijeku</a:t>
          </a:r>
          <a:r>
            <a:rPr lang="hr-HR" sz="1000" b="1">
              <a:solidFill>
                <a:sysClr val="windowText" lastClr="000000"/>
              </a:solidFill>
              <a:latin typeface="+mn-lt"/>
              <a:ea typeface="+mn-ea"/>
              <a:cs typeface="+mn-cs"/>
            </a:rPr>
            <a:t>:  </a:t>
          </a:r>
          <a:endParaRPr lang="bs-Latn-BA" sz="1000">
            <a:solidFill>
              <a:sysClr val="windowText" lastClr="000000"/>
            </a:solidFill>
            <a:latin typeface="+mn-lt"/>
            <a:ea typeface="+mn-ea"/>
            <a:cs typeface="+mn-cs"/>
          </a:endParaRPr>
        </a:p>
        <a:p>
          <a:r>
            <a:rPr lang="hr-HR" sz="1000">
              <a:solidFill>
                <a:sysClr val="windowText" lastClr="000000"/>
              </a:solidFill>
              <a:latin typeface="+mn-lt"/>
              <a:ea typeface="+mn-ea"/>
              <a:cs typeface="+mn-cs"/>
            </a:rPr>
            <a:t>Nezadovoljan kandidat može komisiji za bodovanje, u roku 24 sata od njihovog isticanja, podnijeti zahtjev za preispitivanje liste, iznoseći pri tome svoje primjedbe</a:t>
          </a:r>
        </a:p>
        <a:p>
          <a:r>
            <a:rPr lang="hr-HR" sz="1000" b="1" u="sng">
              <a:solidFill>
                <a:schemeClr val="dk1"/>
              </a:solidFill>
              <a:latin typeface="+mn-lt"/>
              <a:ea typeface="+mn-ea"/>
              <a:cs typeface="+mn-cs"/>
            </a:rPr>
            <a:t>Napomena</a:t>
          </a:r>
          <a:r>
            <a:rPr lang="hr-HR" sz="1000">
              <a:solidFill>
                <a:schemeClr val="dk1"/>
              </a:solidFill>
              <a:latin typeface="+mn-lt"/>
              <a:ea typeface="+mn-ea"/>
              <a:cs typeface="+mn-cs"/>
            </a:rPr>
            <a:t>:  </a:t>
          </a:r>
          <a:endParaRPr lang="bs-Latn-BA" sz="1000"/>
        </a:p>
        <a:p>
          <a:r>
            <a:rPr lang="hr-BA" sz="1000" b="1">
              <a:solidFill>
                <a:schemeClr val="dk1"/>
              </a:solidFill>
              <a:latin typeface="+mn-lt"/>
              <a:ea typeface="+mn-ea"/>
              <a:cs typeface="+mn-cs"/>
            </a:rPr>
            <a:t>1.</a:t>
          </a:r>
          <a:r>
            <a:rPr lang="hr-BA" sz="1000">
              <a:solidFill>
                <a:schemeClr val="dk1"/>
              </a:solidFill>
              <a:latin typeface="+mn-lt"/>
              <a:ea typeface="+mn-ea"/>
              <a:cs typeface="+mn-cs"/>
            </a:rPr>
            <a:t> Bodove po osnovu intervjua ostvaruje kandidat koji je pristupio intervjuu. Kandidat koji ne pristupi inetrvjuu eliminiše se iz dalje oglasne procedure.</a:t>
          </a:r>
          <a:endParaRPr lang="bs-Latn-BA" sz="1000"/>
        </a:p>
        <a:p>
          <a:r>
            <a:rPr lang="hr-BA" sz="1000" b="1">
              <a:solidFill>
                <a:schemeClr val="dk1"/>
              </a:solidFill>
              <a:latin typeface="+mn-lt"/>
              <a:ea typeface="+mn-ea"/>
              <a:cs typeface="+mn-cs"/>
            </a:rPr>
            <a:t>2.</a:t>
          </a:r>
          <a:r>
            <a:rPr lang="hr-BA" sz="1000">
              <a:solidFill>
                <a:schemeClr val="dk1"/>
              </a:solidFill>
              <a:latin typeface="+mn-lt"/>
              <a:ea typeface="+mn-ea"/>
              <a:cs typeface="+mn-cs"/>
            </a:rPr>
            <a:t> P</a:t>
          </a:r>
          <a:r>
            <a:rPr lang="hr-HR" sz="1000">
              <a:solidFill>
                <a:schemeClr val="dk1"/>
              </a:solidFill>
              <a:latin typeface="+mn-lt"/>
              <a:ea typeface="+mn-ea"/>
              <a:cs typeface="+mn-cs"/>
            </a:rPr>
            <a:t>rocentualno uvećanje po osnovu pripadnosti nekoj od boračkih kategorija, dodatne bodove po osnovu pripadnosti odgovarajućoj boračkoj kategoriji ili procentualno uvećanje po osnovu radne obaveze ostvaruje kandidat koji ispunjava uslove propisane Pravilnikom. </a:t>
          </a:r>
          <a:r>
            <a:rPr lang="hr-BA" sz="1000">
              <a:solidFill>
                <a:schemeClr val="dk1"/>
              </a:solidFill>
              <a:latin typeface="+mn-lt"/>
              <a:ea typeface="+mn-ea"/>
              <a:cs typeface="+mn-cs"/>
            </a:rPr>
            <a:t>   </a:t>
          </a:r>
          <a:endParaRPr lang="bs-Latn-BA" sz="1000"/>
        </a:p>
        <a:p>
          <a:r>
            <a:rPr lang="bs-Latn-BA" sz="1000" b="1">
              <a:solidFill>
                <a:schemeClr val="dk1"/>
              </a:solidFill>
              <a:latin typeface="+mn-lt"/>
              <a:ea typeface="+mn-ea"/>
              <a:cs typeface="+mn-cs"/>
            </a:rPr>
            <a:t>3.</a:t>
          </a:r>
          <a:r>
            <a:rPr lang="bs-Latn-BA" sz="1000">
              <a:solidFill>
                <a:schemeClr val="dk1"/>
              </a:solidFill>
              <a:latin typeface="+mn-lt"/>
              <a:ea typeface="+mn-ea"/>
              <a:cs typeface="+mn-cs"/>
            </a:rPr>
            <a:t> Procentualno uvećanje i dodatni bodovi po osnovu pripadnosti nekoj od boračkih kategorija, odnosno procentualno uvećanje po osnovu radne obaveze, bez obzira na starosnu dob, pripada nezaposlenom kandidatu koji se nalazi na evidenciji službe za zapošljavanje, ukoliko ispunjava uslove za rad na radnom mjestu na koje se prijavljuje. Pravo na procentualno uvećanje i dodatne bodove ne može ostvariti kandidat kojem je radni odnos prestao njegovom krivicom, koji je po prestanku radnog odnosa ostvario pravo na otpremninu, odnosno koji je korisnik prava na porodičnu penziju.</a:t>
          </a:r>
          <a:endParaRPr lang="bs-Latn-BA" sz="1000"/>
        </a:p>
        <a:p>
          <a:r>
            <a:rPr lang="hr-BA" sz="1000" b="1">
              <a:solidFill>
                <a:schemeClr val="dk1"/>
              </a:solidFill>
              <a:latin typeface="+mn-lt"/>
              <a:ea typeface="+mn-ea"/>
              <a:cs typeface="+mn-cs"/>
            </a:rPr>
            <a:t>4.</a:t>
          </a:r>
          <a:r>
            <a:rPr lang="hr-BA" sz="1000">
              <a:solidFill>
                <a:schemeClr val="dk1"/>
              </a:solidFill>
              <a:latin typeface="+mn-lt"/>
              <a:ea typeface="+mn-ea"/>
              <a:cs typeface="+mn-cs"/>
            </a:rPr>
            <a:t> Kandidat koji ostvaruje procentualno uvećanje</a:t>
          </a:r>
          <a:r>
            <a:rPr lang="bs-Latn-BA" sz="1000">
              <a:solidFill>
                <a:schemeClr val="dk1"/>
              </a:solidFill>
              <a:latin typeface="+mn-lt"/>
              <a:ea typeface="+mn-ea"/>
              <a:cs typeface="+mn-cs"/>
            </a:rPr>
            <a:t> po osnovu pripadnosti nekoj od boračkih kategorija </a:t>
          </a:r>
          <a:r>
            <a:rPr lang="hr-BA" sz="1000">
              <a:solidFill>
                <a:schemeClr val="dk1"/>
              </a:solidFill>
              <a:latin typeface="+mn-lt"/>
              <a:ea typeface="+mn-ea"/>
              <a:cs typeface="+mn-cs"/>
            </a:rPr>
            <a:t>ne može ostvariti procentualno uvećanje bodova po osnovu radne obaveze.  </a:t>
          </a:r>
          <a:endParaRPr lang="bs-Latn-BA" sz="1000">
            <a:solidFill>
              <a:schemeClr val="dk1"/>
            </a:solidFill>
            <a:latin typeface="+mn-lt"/>
            <a:ea typeface="+mn-ea"/>
            <a:cs typeface="+mn-cs"/>
          </a:endParaRPr>
        </a:p>
        <a:p>
          <a:r>
            <a:rPr lang="hr-BA" sz="1000" b="1">
              <a:solidFill>
                <a:schemeClr val="dk1"/>
              </a:solidFill>
              <a:latin typeface="+mn-lt"/>
              <a:ea typeface="+mn-ea"/>
              <a:cs typeface="+mn-cs"/>
            </a:rPr>
            <a:t>5.</a:t>
          </a:r>
          <a:r>
            <a:rPr lang="hr-BA" sz="1000">
              <a:solidFill>
                <a:schemeClr val="dk1"/>
              </a:solidFill>
              <a:latin typeface="+mn-lt"/>
              <a:ea typeface="+mn-ea"/>
              <a:cs typeface="+mn-cs"/>
            </a:rPr>
            <a:t> Pripadnikom neke od boračkih kategorija ili člana njegove porodice smatra se lice iz člana 1. i 4. Zakona o dopunskim pravima branilaca i članova njihovih porodica – prečišćeni tekst („Službene novine Tuzlanskog kantona“, broj: 5/12 i 5/14). </a:t>
          </a:r>
          <a:endParaRPr lang="bs-Latn-BA" sz="1000"/>
        </a:p>
        <a:p>
          <a:endParaRPr lang="bs-Latn-BA" sz="1000"/>
        </a:p>
        <a:p>
          <a:pPr algn="r"/>
          <a:r>
            <a:rPr lang="hr-BA" sz="1000" b="1">
              <a:solidFill>
                <a:schemeClr val="dk1"/>
              </a:solidFill>
              <a:latin typeface="+mn-lt"/>
              <a:ea typeface="+mn-ea"/>
              <a:cs typeface="+mn-cs"/>
            </a:rPr>
            <a:t>KOMISIJA ZA BODOVANJE</a:t>
          </a:r>
          <a:endParaRPr lang="bs-Latn-BA" sz="1000"/>
        </a:p>
        <a:p>
          <a:pPr algn="r"/>
          <a:r>
            <a:rPr lang="hr-BA" sz="1000" b="1">
              <a:solidFill>
                <a:schemeClr val="dk1"/>
              </a:solidFill>
              <a:latin typeface="+mn-lt"/>
              <a:ea typeface="+mn-ea"/>
              <a:cs typeface="+mn-cs"/>
            </a:rPr>
            <a:t>1. ________________________ </a:t>
          </a:r>
          <a:endParaRPr lang="bs-Latn-BA" sz="1000"/>
        </a:p>
        <a:p>
          <a:pPr algn="r"/>
          <a:r>
            <a:rPr lang="hr-BA" sz="1000" b="1">
              <a:solidFill>
                <a:schemeClr val="dk1"/>
              </a:solidFill>
              <a:latin typeface="+mn-lt"/>
              <a:ea typeface="+mn-ea"/>
              <a:cs typeface="+mn-cs"/>
            </a:rPr>
            <a:t>2. ________________________</a:t>
          </a:r>
          <a:endParaRPr lang="bs-Latn-BA" sz="1000"/>
        </a:p>
        <a:p>
          <a:pPr algn="r"/>
          <a:r>
            <a:rPr lang="hr-BA" sz="1000" b="1">
              <a:solidFill>
                <a:schemeClr val="dk1"/>
              </a:solidFill>
              <a:latin typeface="+mn-lt"/>
              <a:ea typeface="+mn-ea"/>
              <a:cs typeface="+mn-cs"/>
            </a:rPr>
            <a:t>3. ________________________</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Ova rang-lista istaknuta je od strane direktora škole, na vidnom mjestu na ulazu u školu dana: _____________. godine, u _____ sati;</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POTPIS DIREKTORA __________________</a:t>
          </a:r>
          <a:endParaRPr lang="bs-Latn-BA" sz="1000"/>
        </a:p>
        <a:p>
          <a:pPr algn="r"/>
          <a:r>
            <a:rPr lang="hr-BA" sz="1000" b="1">
              <a:solidFill>
                <a:schemeClr val="dk1"/>
              </a:solidFill>
              <a:latin typeface="+mn-lt"/>
              <a:ea typeface="+mn-ea"/>
              <a:cs typeface="+mn-cs"/>
            </a:rPr>
            <a:t>(na ovom mjestu pored potpisa direktora rang-listu ovjeriti i pečatom škole)</a:t>
          </a:r>
          <a:endParaRPr lang="bs-Latn-BA"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82</xdr:row>
      <xdr:rowOff>21094</xdr:rowOff>
    </xdr:from>
    <xdr:to>
      <xdr:col>10</xdr:col>
      <xdr:colOff>660400</xdr:colOff>
      <xdr:row>112</xdr:row>
      <xdr:rowOff>11206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3350" y="25481419"/>
          <a:ext cx="7210425" cy="569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hr-HR" sz="1000" b="1" u="sng">
              <a:solidFill>
                <a:sysClr val="windowText" lastClr="000000"/>
              </a:solidFill>
              <a:latin typeface="+mn-lt"/>
              <a:ea typeface="+mn-ea"/>
              <a:cs typeface="+mn-cs"/>
            </a:rPr>
            <a:t>Pouka o pravnom lijeku</a:t>
          </a:r>
          <a:r>
            <a:rPr lang="hr-HR" sz="1000" b="1">
              <a:solidFill>
                <a:sysClr val="windowText" lastClr="000000"/>
              </a:solidFill>
              <a:latin typeface="+mn-lt"/>
              <a:ea typeface="+mn-ea"/>
              <a:cs typeface="+mn-cs"/>
            </a:rPr>
            <a:t>:  </a:t>
          </a:r>
          <a:endParaRPr lang="bs-Latn-BA" sz="1000">
            <a:solidFill>
              <a:sysClr val="windowText" lastClr="000000"/>
            </a:solidFill>
            <a:latin typeface="+mn-lt"/>
            <a:ea typeface="+mn-ea"/>
            <a:cs typeface="+mn-cs"/>
          </a:endParaRPr>
        </a:p>
        <a:p>
          <a:r>
            <a:rPr lang="hr-HR" sz="1000">
              <a:solidFill>
                <a:sysClr val="windowText" lastClr="000000"/>
              </a:solidFill>
              <a:latin typeface="+mn-lt"/>
              <a:ea typeface="+mn-ea"/>
              <a:cs typeface="+mn-cs"/>
            </a:rPr>
            <a:t>Nezadovoljan kandidat može komisiji za bodovanje, u roku 24 sata od njihovog isticanja, podnijeti zahtjev za preispitivanje liste, iznoseći pri tome svoje primjedbe</a:t>
          </a:r>
        </a:p>
        <a:p>
          <a:r>
            <a:rPr lang="hr-HR" sz="1000" b="1" u="sng">
              <a:solidFill>
                <a:schemeClr val="dk1"/>
              </a:solidFill>
              <a:latin typeface="+mn-lt"/>
              <a:ea typeface="+mn-ea"/>
              <a:cs typeface="+mn-cs"/>
            </a:rPr>
            <a:t>Napomena</a:t>
          </a:r>
          <a:r>
            <a:rPr lang="hr-HR" sz="1000">
              <a:solidFill>
                <a:schemeClr val="dk1"/>
              </a:solidFill>
              <a:latin typeface="+mn-lt"/>
              <a:ea typeface="+mn-ea"/>
              <a:cs typeface="+mn-cs"/>
            </a:rPr>
            <a:t>:  </a:t>
          </a:r>
          <a:endParaRPr lang="bs-Latn-BA" sz="1000"/>
        </a:p>
        <a:p>
          <a:r>
            <a:rPr lang="hr-BA" sz="1000" b="1">
              <a:solidFill>
                <a:schemeClr val="dk1"/>
              </a:solidFill>
              <a:latin typeface="+mn-lt"/>
              <a:ea typeface="+mn-ea"/>
              <a:cs typeface="+mn-cs"/>
            </a:rPr>
            <a:t>1.</a:t>
          </a:r>
          <a:r>
            <a:rPr lang="hr-BA" sz="1000">
              <a:solidFill>
                <a:schemeClr val="dk1"/>
              </a:solidFill>
              <a:latin typeface="+mn-lt"/>
              <a:ea typeface="+mn-ea"/>
              <a:cs typeface="+mn-cs"/>
            </a:rPr>
            <a:t> Bodove po osnovu intervjua ostvaruje kandidat koji je pristupio intervjuu. Kandidat koji ne pristupi inetrvjuu eliminiše se iz dalje oglasne procedure.</a:t>
          </a:r>
          <a:endParaRPr lang="bs-Latn-BA" sz="1000"/>
        </a:p>
        <a:p>
          <a:r>
            <a:rPr lang="hr-BA" sz="1000" b="1">
              <a:solidFill>
                <a:schemeClr val="dk1"/>
              </a:solidFill>
              <a:latin typeface="+mn-lt"/>
              <a:ea typeface="+mn-ea"/>
              <a:cs typeface="+mn-cs"/>
            </a:rPr>
            <a:t>2.</a:t>
          </a:r>
          <a:r>
            <a:rPr lang="hr-BA" sz="1000">
              <a:solidFill>
                <a:schemeClr val="dk1"/>
              </a:solidFill>
              <a:latin typeface="+mn-lt"/>
              <a:ea typeface="+mn-ea"/>
              <a:cs typeface="+mn-cs"/>
            </a:rPr>
            <a:t> P</a:t>
          </a:r>
          <a:r>
            <a:rPr lang="hr-HR" sz="1000">
              <a:solidFill>
                <a:schemeClr val="dk1"/>
              </a:solidFill>
              <a:latin typeface="+mn-lt"/>
              <a:ea typeface="+mn-ea"/>
              <a:cs typeface="+mn-cs"/>
            </a:rPr>
            <a:t>rocentualno uvećanje po osnovu pripadnosti nekoj od boračkih kategorija, dodatne bodove po osnovu pripadnosti odgovarajućoj boračkoj kategoriji ili procentualno uvećanje po osnovu radne obaveze ostvaruje kandidat koji ispunjava uslove propisane Pravilnikom. </a:t>
          </a:r>
          <a:r>
            <a:rPr lang="hr-BA" sz="1000">
              <a:solidFill>
                <a:schemeClr val="dk1"/>
              </a:solidFill>
              <a:latin typeface="+mn-lt"/>
              <a:ea typeface="+mn-ea"/>
              <a:cs typeface="+mn-cs"/>
            </a:rPr>
            <a:t>   </a:t>
          </a:r>
          <a:endParaRPr lang="bs-Latn-BA" sz="1000"/>
        </a:p>
        <a:p>
          <a:r>
            <a:rPr lang="bs-Latn-BA" sz="1000" b="1">
              <a:solidFill>
                <a:schemeClr val="dk1"/>
              </a:solidFill>
              <a:latin typeface="+mn-lt"/>
              <a:ea typeface="+mn-ea"/>
              <a:cs typeface="+mn-cs"/>
            </a:rPr>
            <a:t>3.</a:t>
          </a:r>
          <a:r>
            <a:rPr lang="bs-Latn-BA" sz="1000">
              <a:solidFill>
                <a:schemeClr val="dk1"/>
              </a:solidFill>
              <a:latin typeface="+mn-lt"/>
              <a:ea typeface="+mn-ea"/>
              <a:cs typeface="+mn-cs"/>
            </a:rPr>
            <a:t> Procentualno uvećanje i dodatni bodovi po osnovu pripadnosti nekoj od boračkih kategorija, odnosno procentualno uvećanje po osnovu radne obaveze, bez obzira na starosnu dob, pripada nezaposlenom kandidatu koji se nalazi na evidenciji službe za zapošljavanje, ukoliko ispunjava uslove za rad na radnom mjestu na koje se prijavljuje. Pravo na procentualno uvećanje i dodatne bodove ne može ostvariti kandidat kojem je radni odnos prestao njegovom krivicom, koji je po prestanku radnog odnosa ostvario pravo na otpremninu, odnosno koji je korisnik prava na porodičnu penziju.</a:t>
          </a:r>
          <a:endParaRPr lang="bs-Latn-BA" sz="1000"/>
        </a:p>
        <a:p>
          <a:r>
            <a:rPr lang="hr-BA" sz="1000" b="1">
              <a:solidFill>
                <a:schemeClr val="dk1"/>
              </a:solidFill>
              <a:latin typeface="+mn-lt"/>
              <a:ea typeface="+mn-ea"/>
              <a:cs typeface="+mn-cs"/>
            </a:rPr>
            <a:t>4.</a:t>
          </a:r>
          <a:r>
            <a:rPr lang="hr-BA" sz="1000">
              <a:solidFill>
                <a:schemeClr val="dk1"/>
              </a:solidFill>
              <a:latin typeface="+mn-lt"/>
              <a:ea typeface="+mn-ea"/>
              <a:cs typeface="+mn-cs"/>
            </a:rPr>
            <a:t> Kandidat koji ostvaruje procentualno uvećanje</a:t>
          </a:r>
          <a:r>
            <a:rPr lang="bs-Latn-BA" sz="1000">
              <a:solidFill>
                <a:schemeClr val="dk1"/>
              </a:solidFill>
              <a:latin typeface="+mn-lt"/>
              <a:ea typeface="+mn-ea"/>
              <a:cs typeface="+mn-cs"/>
            </a:rPr>
            <a:t> po osnovu pripadnosti nekoj od boračkih kategorija </a:t>
          </a:r>
          <a:r>
            <a:rPr lang="hr-BA" sz="1000">
              <a:solidFill>
                <a:schemeClr val="dk1"/>
              </a:solidFill>
              <a:latin typeface="+mn-lt"/>
              <a:ea typeface="+mn-ea"/>
              <a:cs typeface="+mn-cs"/>
            </a:rPr>
            <a:t>ne može ostvariti procentualno uvećanje bodova po osnovu radne obaveze.  </a:t>
          </a:r>
          <a:endParaRPr lang="bs-Latn-BA" sz="1000">
            <a:solidFill>
              <a:schemeClr val="dk1"/>
            </a:solidFill>
            <a:latin typeface="+mn-lt"/>
            <a:ea typeface="+mn-ea"/>
            <a:cs typeface="+mn-cs"/>
          </a:endParaRPr>
        </a:p>
        <a:p>
          <a:r>
            <a:rPr lang="hr-BA" sz="1000" b="1">
              <a:solidFill>
                <a:schemeClr val="dk1"/>
              </a:solidFill>
              <a:latin typeface="+mn-lt"/>
              <a:ea typeface="+mn-ea"/>
              <a:cs typeface="+mn-cs"/>
            </a:rPr>
            <a:t>5.</a:t>
          </a:r>
          <a:r>
            <a:rPr lang="hr-BA" sz="1000">
              <a:solidFill>
                <a:schemeClr val="dk1"/>
              </a:solidFill>
              <a:latin typeface="+mn-lt"/>
              <a:ea typeface="+mn-ea"/>
              <a:cs typeface="+mn-cs"/>
            </a:rPr>
            <a:t> Pripadnikom neke od boračkih kategorija ili člana njegove porodice smatra se lice iz člana 1. i 4. Zakona o dopunskim pravima branilaca i članova njihovih porodica – prečišćeni tekst („Službene novine Tuzlanskog kantona“, broj: 5/12 i 5/14). </a:t>
          </a:r>
          <a:endParaRPr lang="bs-Latn-BA" sz="1000"/>
        </a:p>
        <a:p>
          <a:endParaRPr lang="bs-Latn-BA" sz="1000"/>
        </a:p>
        <a:p>
          <a:pPr algn="r"/>
          <a:r>
            <a:rPr lang="hr-BA" sz="1000" b="1">
              <a:solidFill>
                <a:schemeClr val="dk1"/>
              </a:solidFill>
              <a:latin typeface="+mn-lt"/>
              <a:ea typeface="+mn-ea"/>
              <a:cs typeface="+mn-cs"/>
            </a:rPr>
            <a:t>KOMISIJA ZA BODOVANJE</a:t>
          </a:r>
          <a:endParaRPr lang="bs-Latn-BA" sz="1000"/>
        </a:p>
        <a:p>
          <a:pPr algn="r"/>
          <a:r>
            <a:rPr lang="hr-BA" sz="1000" b="1">
              <a:solidFill>
                <a:schemeClr val="dk1"/>
              </a:solidFill>
              <a:latin typeface="+mn-lt"/>
              <a:ea typeface="+mn-ea"/>
              <a:cs typeface="+mn-cs"/>
            </a:rPr>
            <a:t>1. ________________________ </a:t>
          </a:r>
          <a:endParaRPr lang="bs-Latn-BA" sz="1000"/>
        </a:p>
        <a:p>
          <a:pPr algn="r"/>
          <a:r>
            <a:rPr lang="hr-BA" sz="1000" b="1">
              <a:solidFill>
                <a:schemeClr val="dk1"/>
              </a:solidFill>
              <a:latin typeface="+mn-lt"/>
              <a:ea typeface="+mn-ea"/>
              <a:cs typeface="+mn-cs"/>
            </a:rPr>
            <a:t>2. ________________________</a:t>
          </a:r>
          <a:endParaRPr lang="bs-Latn-BA" sz="1000"/>
        </a:p>
        <a:p>
          <a:pPr algn="r"/>
          <a:r>
            <a:rPr lang="hr-BA" sz="1000" b="1">
              <a:solidFill>
                <a:schemeClr val="dk1"/>
              </a:solidFill>
              <a:latin typeface="+mn-lt"/>
              <a:ea typeface="+mn-ea"/>
              <a:cs typeface="+mn-cs"/>
            </a:rPr>
            <a:t>3. ________________________</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Ova rang-lista istaknuta je od strane direktora škole, na vidnom mjestu na ulazu u školu dana: _____________. godine, u _____ sati;</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POTPIS DIREKTORA __________________</a:t>
          </a:r>
          <a:endParaRPr lang="bs-Latn-BA" sz="1000"/>
        </a:p>
        <a:p>
          <a:pPr algn="r"/>
          <a:r>
            <a:rPr lang="hr-BA" sz="1000" b="1">
              <a:solidFill>
                <a:schemeClr val="dk1"/>
              </a:solidFill>
              <a:latin typeface="+mn-lt"/>
              <a:ea typeface="+mn-ea"/>
              <a:cs typeface="+mn-cs"/>
            </a:rPr>
            <a:t>(na ovom mjestu pored potpisa direktora rang-listu ovjeriti i pečatom škole)</a:t>
          </a:r>
          <a:endParaRPr lang="bs-Latn-BA"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139700</xdr:colOff>
      <xdr:row>13</xdr:row>
      <xdr:rowOff>21094</xdr:rowOff>
    </xdr:from>
    <xdr:to>
      <xdr:col>10</xdr:col>
      <xdr:colOff>660400</xdr:colOff>
      <xdr:row>43</xdr:row>
      <xdr:rowOff>4856</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33350" y="25481419"/>
          <a:ext cx="8496300" cy="569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hr-HR" sz="1000" b="1" u="sng">
              <a:solidFill>
                <a:sysClr val="windowText" lastClr="000000"/>
              </a:solidFill>
              <a:latin typeface="+mn-lt"/>
              <a:ea typeface="+mn-ea"/>
              <a:cs typeface="+mn-cs"/>
            </a:rPr>
            <a:t>Pouka o pravnom lijeku</a:t>
          </a:r>
          <a:r>
            <a:rPr lang="hr-HR" sz="1000" b="1">
              <a:solidFill>
                <a:sysClr val="windowText" lastClr="000000"/>
              </a:solidFill>
              <a:latin typeface="+mn-lt"/>
              <a:ea typeface="+mn-ea"/>
              <a:cs typeface="+mn-cs"/>
            </a:rPr>
            <a:t>:  </a:t>
          </a:r>
          <a:endParaRPr lang="bs-Latn-BA" sz="1000">
            <a:solidFill>
              <a:sysClr val="windowText" lastClr="000000"/>
            </a:solidFill>
            <a:latin typeface="+mn-lt"/>
            <a:ea typeface="+mn-ea"/>
            <a:cs typeface="+mn-cs"/>
          </a:endParaRPr>
        </a:p>
        <a:p>
          <a:r>
            <a:rPr lang="hr-HR" sz="1000">
              <a:solidFill>
                <a:sysClr val="windowText" lastClr="000000"/>
              </a:solidFill>
              <a:latin typeface="+mn-lt"/>
              <a:ea typeface="+mn-ea"/>
              <a:cs typeface="+mn-cs"/>
            </a:rPr>
            <a:t>Nezadovoljan kandidat može komisiji za bodovanje, u roku 24 sata od njihovog isticanja, podnijeti zahtjev za preispitivanje liste, iznoseći pri tome svoje primjedbe</a:t>
          </a:r>
        </a:p>
        <a:p>
          <a:r>
            <a:rPr lang="hr-HR" sz="1000" b="1" u="sng">
              <a:solidFill>
                <a:schemeClr val="dk1"/>
              </a:solidFill>
              <a:latin typeface="+mn-lt"/>
              <a:ea typeface="+mn-ea"/>
              <a:cs typeface="+mn-cs"/>
            </a:rPr>
            <a:t>Napomena</a:t>
          </a:r>
          <a:r>
            <a:rPr lang="hr-HR" sz="1000">
              <a:solidFill>
                <a:schemeClr val="dk1"/>
              </a:solidFill>
              <a:latin typeface="+mn-lt"/>
              <a:ea typeface="+mn-ea"/>
              <a:cs typeface="+mn-cs"/>
            </a:rPr>
            <a:t>:  </a:t>
          </a:r>
          <a:endParaRPr lang="bs-Latn-BA" sz="1000"/>
        </a:p>
        <a:p>
          <a:r>
            <a:rPr lang="hr-BA" sz="1000" b="1">
              <a:solidFill>
                <a:schemeClr val="dk1"/>
              </a:solidFill>
              <a:latin typeface="+mn-lt"/>
              <a:ea typeface="+mn-ea"/>
              <a:cs typeface="+mn-cs"/>
            </a:rPr>
            <a:t>1.</a:t>
          </a:r>
          <a:r>
            <a:rPr lang="hr-BA" sz="1000">
              <a:solidFill>
                <a:schemeClr val="dk1"/>
              </a:solidFill>
              <a:latin typeface="+mn-lt"/>
              <a:ea typeface="+mn-ea"/>
              <a:cs typeface="+mn-cs"/>
            </a:rPr>
            <a:t> Bodove po osnovu intervjua ostvaruje kandidat koji je pristupio intervjuu. Kandidat koji ne pristupi inetrvjuu eliminiše se iz dalje oglasne procedure.</a:t>
          </a:r>
          <a:endParaRPr lang="bs-Latn-BA" sz="1000"/>
        </a:p>
        <a:p>
          <a:r>
            <a:rPr lang="hr-BA" sz="1000" b="1">
              <a:solidFill>
                <a:schemeClr val="dk1"/>
              </a:solidFill>
              <a:latin typeface="+mn-lt"/>
              <a:ea typeface="+mn-ea"/>
              <a:cs typeface="+mn-cs"/>
            </a:rPr>
            <a:t>2.</a:t>
          </a:r>
          <a:r>
            <a:rPr lang="hr-BA" sz="1000">
              <a:solidFill>
                <a:schemeClr val="dk1"/>
              </a:solidFill>
              <a:latin typeface="+mn-lt"/>
              <a:ea typeface="+mn-ea"/>
              <a:cs typeface="+mn-cs"/>
            </a:rPr>
            <a:t> P</a:t>
          </a:r>
          <a:r>
            <a:rPr lang="hr-HR" sz="1000">
              <a:solidFill>
                <a:schemeClr val="dk1"/>
              </a:solidFill>
              <a:latin typeface="+mn-lt"/>
              <a:ea typeface="+mn-ea"/>
              <a:cs typeface="+mn-cs"/>
            </a:rPr>
            <a:t>rocentualno uvećanje po osnovu pripadnosti nekoj od boračkih kategorija, dodatne bodove po osnovu pripadnosti odgovarajućoj boračkoj kategoriji ili procentualno uvećanje po osnovu radne obaveze ostvaruje kandidat koji ispunjava uslove propisane Pravilnikom. </a:t>
          </a:r>
          <a:r>
            <a:rPr lang="hr-BA" sz="1000">
              <a:solidFill>
                <a:schemeClr val="dk1"/>
              </a:solidFill>
              <a:latin typeface="+mn-lt"/>
              <a:ea typeface="+mn-ea"/>
              <a:cs typeface="+mn-cs"/>
            </a:rPr>
            <a:t>   </a:t>
          </a:r>
          <a:endParaRPr lang="bs-Latn-BA" sz="1000"/>
        </a:p>
        <a:p>
          <a:r>
            <a:rPr lang="bs-Latn-BA" sz="1000" b="1">
              <a:solidFill>
                <a:schemeClr val="dk1"/>
              </a:solidFill>
              <a:latin typeface="+mn-lt"/>
              <a:ea typeface="+mn-ea"/>
              <a:cs typeface="+mn-cs"/>
            </a:rPr>
            <a:t>3.</a:t>
          </a:r>
          <a:r>
            <a:rPr lang="bs-Latn-BA" sz="1000">
              <a:solidFill>
                <a:schemeClr val="dk1"/>
              </a:solidFill>
              <a:latin typeface="+mn-lt"/>
              <a:ea typeface="+mn-ea"/>
              <a:cs typeface="+mn-cs"/>
            </a:rPr>
            <a:t> Procentualno uvećanje i dodatni bodovi po osnovu pripadnosti nekoj od boračkih kategorija, odnosno procentualno uvećanje po osnovu radne obaveze, bez obzira na starosnu dob, pripada nezaposlenom kandidatu koji se nalazi na evidenciji službe za zapošljavanje, ukoliko ispunjava uslove za rad na radnom mjestu na koje se prijavljuje. Pravo na procentualno uvećanje i dodatne bodove ne može ostvariti kandidat kojem je radni odnos prestao njegovom krivicom, koji je po prestanku radnog odnosa ostvario pravo na otpremninu, odnosno koji je korisnik prava na porodičnu penziju.</a:t>
          </a:r>
          <a:endParaRPr lang="bs-Latn-BA" sz="1000"/>
        </a:p>
        <a:p>
          <a:r>
            <a:rPr lang="hr-BA" sz="1000" b="1">
              <a:solidFill>
                <a:schemeClr val="dk1"/>
              </a:solidFill>
              <a:latin typeface="+mn-lt"/>
              <a:ea typeface="+mn-ea"/>
              <a:cs typeface="+mn-cs"/>
            </a:rPr>
            <a:t>4.</a:t>
          </a:r>
          <a:r>
            <a:rPr lang="hr-BA" sz="1000">
              <a:solidFill>
                <a:schemeClr val="dk1"/>
              </a:solidFill>
              <a:latin typeface="+mn-lt"/>
              <a:ea typeface="+mn-ea"/>
              <a:cs typeface="+mn-cs"/>
            </a:rPr>
            <a:t> Kandidat koji ostvaruje procentualno uvećanje</a:t>
          </a:r>
          <a:r>
            <a:rPr lang="bs-Latn-BA" sz="1000">
              <a:solidFill>
                <a:schemeClr val="dk1"/>
              </a:solidFill>
              <a:latin typeface="+mn-lt"/>
              <a:ea typeface="+mn-ea"/>
              <a:cs typeface="+mn-cs"/>
            </a:rPr>
            <a:t> po osnovu pripadnosti nekoj od boračkih kategorija </a:t>
          </a:r>
          <a:r>
            <a:rPr lang="hr-BA" sz="1000">
              <a:solidFill>
                <a:schemeClr val="dk1"/>
              </a:solidFill>
              <a:latin typeface="+mn-lt"/>
              <a:ea typeface="+mn-ea"/>
              <a:cs typeface="+mn-cs"/>
            </a:rPr>
            <a:t>ne može ostvariti procentualno uvećanje bodova po osnovu radne obaveze.  </a:t>
          </a:r>
          <a:endParaRPr lang="bs-Latn-BA" sz="1000">
            <a:solidFill>
              <a:schemeClr val="dk1"/>
            </a:solidFill>
            <a:latin typeface="+mn-lt"/>
            <a:ea typeface="+mn-ea"/>
            <a:cs typeface="+mn-cs"/>
          </a:endParaRPr>
        </a:p>
        <a:p>
          <a:r>
            <a:rPr lang="hr-BA" sz="1000" b="1">
              <a:solidFill>
                <a:schemeClr val="dk1"/>
              </a:solidFill>
              <a:latin typeface="+mn-lt"/>
              <a:ea typeface="+mn-ea"/>
              <a:cs typeface="+mn-cs"/>
            </a:rPr>
            <a:t>5.</a:t>
          </a:r>
          <a:r>
            <a:rPr lang="hr-BA" sz="1000">
              <a:solidFill>
                <a:schemeClr val="dk1"/>
              </a:solidFill>
              <a:latin typeface="+mn-lt"/>
              <a:ea typeface="+mn-ea"/>
              <a:cs typeface="+mn-cs"/>
            </a:rPr>
            <a:t> Pripadnikom neke od boračkih kategorija ili člana njegove porodice smatra se lice iz člana 1. i 4. Zakona o dopunskim pravima branilaca i članova njihovih porodica – prečišćeni tekst („Službene novine Tuzlanskog kantona“, broj: 5/12 i 5/14). </a:t>
          </a:r>
          <a:endParaRPr lang="bs-Latn-BA" sz="1000"/>
        </a:p>
        <a:p>
          <a:endParaRPr lang="bs-Latn-BA" sz="1000"/>
        </a:p>
        <a:p>
          <a:pPr algn="r"/>
          <a:r>
            <a:rPr lang="hr-BA" sz="1000" b="1">
              <a:solidFill>
                <a:schemeClr val="dk1"/>
              </a:solidFill>
              <a:latin typeface="+mn-lt"/>
              <a:ea typeface="+mn-ea"/>
              <a:cs typeface="+mn-cs"/>
            </a:rPr>
            <a:t>KOMISIJA ZA BODOVANJE</a:t>
          </a:r>
          <a:endParaRPr lang="bs-Latn-BA" sz="1000"/>
        </a:p>
        <a:p>
          <a:pPr algn="r"/>
          <a:r>
            <a:rPr lang="hr-BA" sz="1000" b="1">
              <a:solidFill>
                <a:schemeClr val="dk1"/>
              </a:solidFill>
              <a:latin typeface="+mn-lt"/>
              <a:ea typeface="+mn-ea"/>
              <a:cs typeface="+mn-cs"/>
            </a:rPr>
            <a:t>1. ________________________ </a:t>
          </a:r>
          <a:endParaRPr lang="bs-Latn-BA" sz="1000"/>
        </a:p>
        <a:p>
          <a:pPr algn="r"/>
          <a:r>
            <a:rPr lang="hr-BA" sz="1000" b="1">
              <a:solidFill>
                <a:schemeClr val="dk1"/>
              </a:solidFill>
              <a:latin typeface="+mn-lt"/>
              <a:ea typeface="+mn-ea"/>
              <a:cs typeface="+mn-cs"/>
            </a:rPr>
            <a:t>2. ________________________</a:t>
          </a:r>
          <a:endParaRPr lang="bs-Latn-BA" sz="1000"/>
        </a:p>
        <a:p>
          <a:pPr algn="r"/>
          <a:r>
            <a:rPr lang="hr-BA" sz="1000" b="1">
              <a:solidFill>
                <a:schemeClr val="dk1"/>
              </a:solidFill>
              <a:latin typeface="+mn-lt"/>
              <a:ea typeface="+mn-ea"/>
              <a:cs typeface="+mn-cs"/>
            </a:rPr>
            <a:t>3. ________________________</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Ova rang-lista istaknuta je od strane direktora škole, na vidnom mjestu na ulazu u školu dana: _____________. godine, u _____ sati;</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POTPIS DIREKTORA __________________</a:t>
          </a:r>
          <a:endParaRPr lang="bs-Latn-BA" sz="1000"/>
        </a:p>
        <a:p>
          <a:pPr algn="r"/>
          <a:r>
            <a:rPr lang="hr-BA" sz="1000" b="1">
              <a:solidFill>
                <a:schemeClr val="dk1"/>
              </a:solidFill>
              <a:latin typeface="+mn-lt"/>
              <a:ea typeface="+mn-ea"/>
              <a:cs typeface="+mn-cs"/>
            </a:rPr>
            <a:t>(na ovom mjestu pored potpisa direktora rang-listu ovjeriti i pečatom škole)</a:t>
          </a:r>
          <a:endParaRPr lang="bs-Latn-BA"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9"/>
  <sheetViews>
    <sheetView topLeftCell="A6" zoomScale="140" zoomScaleNormal="140" zoomScaleSheetLayoutView="85" zoomScalePageLayoutView="55" workbookViewId="0">
      <selection activeCell="C8" sqref="C8"/>
    </sheetView>
  </sheetViews>
  <sheetFormatPr defaultColWidth="9.140625" defaultRowHeight="15" x14ac:dyDescent="0.25"/>
  <cols>
    <col min="1" max="1" width="5" style="2" customWidth="1"/>
    <col min="2" max="2" width="20" style="3" customWidth="1"/>
    <col min="3" max="3" width="10" style="3" customWidth="1"/>
    <col min="4" max="4" width="11.42578125" style="3" customWidth="1"/>
    <col min="5" max="6" width="13.5703125" style="3" customWidth="1"/>
    <col min="7" max="7" width="7.85546875" style="4" customWidth="1"/>
    <col min="8" max="8" width="17.140625" style="2" customWidth="1"/>
    <col min="9" max="9" width="10" style="3" customWidth="1"/>
    <col min="10" max="10" width="11.42578125" style="3" customWidth="1"/>
    <col min="11" max="11" width="10" style="3" customWidth="1"/>
    <col min="12" max="12" width="9.140625" style="3" customWidth="1"/>
    <col min="13" max="16384" width="9.140625" style="3"/>
  </cols>
  <sheetData>
    <row r="1" spans="1:12" ht="8.25" hidden="1" customHeight="1" x14ac:dyDescent="0.25">
      <c r="A1" s="9"/>
      <c r="B1" s="9"/>
      <c r="D1" s="15">
        <v>0.19</v>
      </c>
      <c r="E1" s="15">
        <v>0.2</v>
      </c>
      <c r="F1" s="15">
        <v>0.21</v>
      </c>
      <c r="G1" s="16">
        <v>0.22</v>
      </c>
      <c r="H1" s="15">
        <v>0.23</v>
      </c>
      <c r="I1" s="15">
        <v>0.24</v>
      </c>
      <c r="J1" s="15">
        <v>0.25</v>
      </c>
      <c r="K1" s="15">
        <v>0.3</v>
      </c>
    </row>
    <row r="2" spans="1:12" ht="10.5" hidden="1" customHeight="1" x14ac:dyDescent="0.25">
      <c r="A2" s="9"/>
      <c r="B2" s="9"/>
      <c r="D2" s="17"/>
      <c r="E2" s="18">
        <v>0.08</v>
      </c>
      <c r="F2" s="15">
        <v>0.1</v>
      </c>
      <c r="G2" s="17">
        <v>4</v>
      </c>
      <c r="H2" s="17">
        <v>5</v>
      </c>
      <c r="I2" s="14">
        <v>15</v>
      </c>
      <c r="J2" s="14">
        <v>19</v>
      </c>
      <c r="K2" s="14">
        <v>20</v>
      </c>
    </row>
    <row r="3" spans="1:12" ht="15" customHeight="1" x14ac:dyDescent="0.25">
      <c r="B3" s="22" t="s">
        <v>16</v>
      </c>
      <c r="C3" s="22"/>
      <c r="E3" s="10"/>
      <c r="F3" s="10"/>
      <c r="G3" s="10"/>
      <c r="I3" s="10"/>
      <c r="J3" s="10"/>
      <c r="K3" s="36" t="s">
        <v>10</v>
      </c>
    </row>
    <row r="4" spans="1:12" ht="14.25" customHeight="1" x14ac:dyDescent="0.25">
      <c r="B4" s="9" t="s">
        <v>37</v>
      </c>
      <c r="C4" s="9"/>
      <c r="E4" s="10"/>
      <c r="F4" s="10"/>
      <c r="G4" s="10"/>
      <c r="I4" s="10"/>
      <c r="J4" s="10"/>
    </row>
    <row r="5" spans="1:12" ht="14.25" customHeight="1" x14ac:dyDescent="0.25">
      <c r="B5" s="9" t="s">
        <v>9</v>
      </c>
      <c r="C5" s="9"/>
      <c r="E5" s="10"/>
      <c r="F5" s="10"/>
      <c r="J5" s="10"/>
    </row>
    <row r="6" spans="1:12" ht="15" customHeight="1" x14ac:dyDescent="0.25">
      <c r="B6" s="9"/>
      <c r="C6" s="9"/>
      <c r="E6" s="40" t="s">
        <v>15</v>
      </c>
      <c r="F6" s="34"/>
      <c r="H6" s="11"/>
      <c r="J6" s="12"/>
      <c r="K6" s="14"/>
    </row>
    <row r="7" spans="1:12" ht="34.15" customHeight="1" x14ac:dyDescent="0.25">
      <c r="D7" s="60" t="s">
        <v>127</v>
      </c>
      <c r="E7" s="60"/>
      <c r="F7" s="60"/>
      <c r="G7" s="60"/>
      <c r="H7" s="60"/>
      <c r="I7" s="60"/>
      <c r="J7" s="60"/>
      <c r="K7" s="13"/>
    </row>
    <row r="8" spans="1:12" s="5" customFormat="1" ht="60" customHeight="1" x14ac:dyDescent="0.25">
      <c r="A8" s="35" t="s">
        <v>6</v>
      </c>
      <c r="B8" s="35" t="s">
        <v>1</v>
      </c>
      <c r="C8" s="35" t="s">
        <v>7</v>
      </c>
      <c r="D8" s="35" t="s">
        <v>2</v>
      </c>
      <c r="E8" s="35" t="s">
        <v>13</v>
      </c>
      <c r="F8" s="35" t="s">
        <v>14</v>
      </c>
      <c r="G8" s="35" t="s">
        <v>0</v>
      </c>
      <c r="H8" s="35" t="s">
        <v>4</v>
      </c>
      <c r="I8" s="35" t="s">
        <v>8</v>
      </c>
      <c r="J8" s="35" t="s">
        <v>3</v>
      </c>
      <c r="K8" s="35" t="s">
        <v>5</v>
      </c>
    </row>
    <row r="9" spans="1:12" s="52" customFormat="1" ht="14.25" customHeight="1" x14ac:dyDescent="0.25">
      <c r="A9" s="43">
        <v>1</v>
      </c>
      <c r="B9" s="44" t="s">
        <v>128</v>
      </c>
      <c r="C9" s="45" t="s">
        <v>129</v>
      </c>
      <c r="D9" s="46" t="s">
        <v>17</v>
      </c>
      <c r="E9" s="47"/>
      <c r="F9" s="47"/>
      <c r="G9" s="48"/>
      <c r="H9" s="49">
        <v>0.2</v>
      </c>
      <c r="I9" s="47"/>
      <c r="J9" s="49"/>
      <c r="K9" s="50">
        <f t="shared" ref="K9:K23" si="0">((E9*0.5+F9*0.5+G9)*(H9+J9))+E9*0.5+F9*0.5+G9+I9</f>
        <v>0</v>
      </c>
      <c r="L9" s="51"/>
    </row>
    <row r="10" spans="1:12" s="52" customFormat="1" ht="14.25" customHeight="1" x14ac:dyDescent="0.25">
      <c r="A10" s="43">
        <v>2</v>
      </c>
      <c r="B10" s="44" t="s">
        <v>130</v>
      </c>
      <c r="C10" s="45" t="s">
        <v>131</v>
      </c>
      <c r="D10" s="46" t="s">
        <v>17</v>
      </c>
      <c r="E10" s="47"/>
      <c r="F10" s="47"/>
      <c r="G10" s="48"/>
      <c r="H10" s="49">
        <v>0.2</v>
      </c>
      <c r="I10" s="47"/>
      <c r="J10" s="49"/>
      <c r="K10" s="50">
        <f t="shared" si="0"/>
        <v>0</v>
      </c>
      <c r="L10" s="51"/>
    </row>
    <row r="11" spans="1:12" s="52" customFormat="1" ht="14.25" customHeight="1" x14ac:dyDescent="0.25">
      <c r="A11" s="43">
        <v>3</v>
      </c>
      <c r="B11" s="44" t="s">
        <v>132</v>
      </c>
      <c r="C11" s="45" t="s">
        <v>133</v>
      </c>
      <c r="D11" s="46" t="s">
        <v>17</v>
      </c>
      <c r="E11" s="47"/>
      <c r="F11" s="47"/>
      <c r="G11" s="48"/>
      <c r="H11" s="49">
        <v>0.19</v>
      </c>
      <c r="I11" s="47"/>
      <c r="J11" s="49"/>
      <c r="K11" s="50">
        <f t="shared" si="0"/>
        <v>0</v>
      </c>
      <c r="L11" s="51"/>
    </row>
    <row r="12" spans="1:12" s="52" customFormat="1" ht="14.25" customHeight="1" x14ac:dyDescent="0.25">
      <c r="A12" s="43">
        <v>4</v>
      </c>
      <c r="B12" s="44" t="s">
        <v>134</v>
      </c>
      <c r="C12" s="45" t="s">
        <v>135</v>
      </c>
      <c r="D12" s="46" t="s">
        <v>17</v>
      </c>
      <c r="E12" s="47"/>
      <c r="F12" s="47"/>
      <c r="G12" s="48"/>
      <c r="H12" s="49">
        <v>0.2</v>
      </c>
      <c r="I12" s="47"/>
      <c r="J12" s="49"/>
      <c r="K12" s="50">
        <f t="shared" si="0"/>
        <v>0</v>
      </c>
      <c r="L12" s="51"/>
    </row>
    <row r="13" spans="1:12" s="52" customFormat="1" ht="14.25" customHeight="1" x14ac:dyDescent="0.25">
      <c r="A13" s="43">
        <v>5</v>
      </c>
      <c r="B13" s="44" t="s">
        <v>136</v>
      </c>
      <c r="C13" s="45" t="s">
        <v>137</v>
      </c>
      <c r="D13" s="46" t="s">
        <v>17</v>
      </c>
      <c r="E13" s="47"/>
      <c r="F13" s="47"/>
      <c r="G13" s="48"/>
      <c r="H13" s="49"/>
      <c r="I13" s="47"/>
      <c r="J13" s="49"/>
      <c r="K13" s="50">
        <f t="shared" si="0"/>
        <v>0</v>
      </c>
      <c r="L13" s="51"/>
    </row>
    <row r="14" spans="1:12" s="52" customFormat="1" ht="14.25" customHeight="1" x14ac:dyDescent="0.25">
      <c r="A14" s="43">
        <v>6</v>
      </c>
      <c r="B14" s="44" t="s">
        <v>138</v>
      </c>
      <c r="C14" s="45" t="s">
        <v>139</v>
      </c>
      <c r="D14" s="46" t="s">
        <v>17</v>
      </c>
      <c r="E14" s="47"/>
      <c r="F14" s="47"/>
      <c r="G14" s="48"/>
      <c r="H14" s="49">
        <v>0.2</v>
      </c>
      <c r="I14" s="47"/>
      <c r="J14" s="49"/>
      <c r="K14" s="50">
        <f t="shared" si="0"/>
        <v>0</v>
      </c>
      <c r="L14" s="51"/>
    </row>
    <row r="15" spans="1:12" s="52" customFormat="1" ht="14.25" customHeight="1" x14ac:dyDescent="0.25">
      <c r="A15" s="43">
        <v>7</v>
      </c>
      <c r="B15" s="44" t="s">
        <v>140</v>
      </c>
      <c r="C15" s="45" t="s">
        <v>141</v>
      </c>
      <c r="D15" s="46" t="s">
        <v>142</v>
      </c>
      <c r="E15" s="47"/>
      <c r="F15" s="47"/>
      <c r="G15" s="48"/>
      <c r="H15" s="49">
        <v>0.3</v>
      </c>
      <c r="I15" s="47">
        <v>15</v>
      </c>
      <c r="J15" s="49"/>
      <c r="K15" s="50">
        <f t="shared" si="0"/>
        <v>15</v>
      </c>
      <c r="L15" s="51"/>
    </row>
    <row r="16" spans="1:12" s="52" customFormat="1" ht="14.25" customHeight="1" x14ac:dyDescent="0.25">
      <c r="A16" s="43">
        <v>8</v>
      </c>
      <c r="B16" s="44" t="s">
        <v>143</v>
      </c>
      <c r="C16" s="45" t="s">
        <v>144</v>
      </c>
      <c r="D16" s="46" t="s">
        <v>17</v>
      </c>
      <c r="E16" s="47"/>
      <c r="F16" s="47"/>
      <c r="G16" s="48"/>
      <c r="H16" s="49">
        <v>0.2</v>
      </c>
      <c r="I16" s="47"/>
      <c r="J16" s="49"/>
      <c r="K16" s="50">
        <f t="shared" si="0"/>
        <v>0</v>
      </c>
      <c r="L16" s="51"/>
    </row>
    <row r="17" spans="1:13" s="52" customFormat="1" ht="14.25" customHeight="1" x14ac:dyDescent="0.25">
      <c r="A17" s="43">
        <v>9</v>
      </c>
      <c r="B17" s="44" t="s">
        <v>145</v>
      </c>
      <c r="C17" s="45" t="s">
        <v>146</v>
      </c>
      <c r="D17" s="46" t="s">
        <v>17</v>
      </c>
      <c r="E17" s="47"/>
      <c r="F17" s="47"/>
      <c r="G17" s="48"/>
      <c r="H17" s="49">
        <v>0.3</v>
      </c>
      <c r="I17" s="47">
        <v>15</v>
      </c>
      <c r="J17" s="49"/>
      <c r="K17" s="50">
        <f t="shared" si="0"/>
        <v>15</v>
      </c>
      <c r="L17" s="51"/>
    </row>
    <row r="18" spans="1:13" s="52" customFormat="1" ht="14.25" customHeight="1" x14ac:dyDescent="0.25">
      <c r="A18" s="43">
        <v>10</v>
      </c>
      <c r="B18" s="44" t="s">
        <v>147</v>
      </c>
      <c r="C18" s="45" t="s">
        <v>148</v>
      </c>
      <c r="D18" s="46" t="s">
        <v>17</v>
      </c>
      <c r="E18" s="47"/>
      <c r="F18" s="47"/>
      <c r="G18" s="48"/>
      <c r="H18" s="49">
        <v>0.2</v>
      </c>
      <c r="I18" s="47"/>
      <c r="J18" s="49"/>
      <c r="K18" s="50">
        <f t="shared" si="0"/>
        <v>0</v>
      </c>
      <c r="L18" s="51"/>
    </row>
    <row r="19" spans="1:13" s="52" customFormat="1" ht="14.25" customHeight="1" x14ac:dyDescent="0.25">
      <c r="A19" s="43">
        <v>11</v>
      </c>
      <c r="B19" s="44" t="s">
        <v>149</v>
      </c>
      <c r="C19" s="45" t="s">
        <v>150</v>
      </c>
      <c r="D19" s="46" t="s">
        <v>17</v>
      </c>
      <c r="E19" s="47"/>
      <c r="F19" s="47"/>
      <c r="G19" s="48"/>
      <c r="H19" s="49">
        <v>0.19</v>
      </c>
      <c r="I19" s="47"/>
      <c r="J19" s="49"/>
      <c r="K19" s="50">
        <f t="shared" si="0"/>
        <v>0</v>
      </c>
      <c r="L19" s="51"/>
    </row>
    <row r="20" spans="1:13" s="52" customFormat="1" ht="14.25" customHeight="1" x14ac:dyDescent="0.25">
      <c r="A20" s="43">
        <v>12</v>
      </c>
      <c r="B20" s="7" t="s">
        <v>151</v>
      </c>
      <c r="C20" s="41" t="s">
        <v>152</v>
      </c>
      <c r="D20" s="8" t="s">
        <v>17</v>
      </c>
      <c r="E20" s="19"/>
      <c r="F20" s="19"/>
      <c r="G20" s="33"/>
      <c r="H20" s="6"/>
      <c r="I20" s="19"/>
      <c r="J20" s="6"/>
      <c r="K20" s="20">
        <f>((E20*0.5+F20*0.5+G20)*(H20+J20))+E20*0.5+F20*0.5+G20+I20</f>
        <v>0</v>
      </c>
      <c r="L20" s="51"/>
    </row>
    <row r="21" spans="1:13" s="52" customFormat="1" ht="14.25" customHeight="1" x14ac:dyDescent="0.25">
      <c r="A21" s="43">
        <v>13</v>
      </c>
      <c r="B21" s="7" t="s">
        <v>157</v>
      </c>
      <c r="C21" s="41" t="s">
        <v>158</v>
      </c>
      <c r="D21" s="8" t="s">
        <v>17</v>
      </c>
      <c r="E21" s="19"/>
      <c r="F21" s="19"/>
      <c r="G21" s="33"/>
      <c r="H21" s="6"/>
      <c r="I21" s="19"/>
      <c r="J21" s="6"/>
      <c r="K21" s="20">
        <f>((E21*0.5+F21*0.5+G21)*(H21+J21))+E21*0.5+F21*0.5+G21+I21</f>
        <v>0</v>
      </c>
      <c r="L21" s="51"/>
    </row>
    <row r="22" spans="1:13" s="52" customFormat="1" ht="14.25" customHeight="1" x14ac:dyDescent="0.25">
      <c r="A22" s="43">
        <v>14</v>
      </c>
      <c r="B22" s="7" t="s">
        <v>159</v>
      </c>
      <c r="C22" s="41" t="s">
        <v>161</v>
      </c>
      <c r="D22" s="8" t="s">
        <v>160</v>
      </c>
      <c r="E22" s="19"/>
      <c r="F22" s="19"/>
      <c r="G22" s="33"/>
      <c r="H22" s="6">
        <v>0.2</v>
      </c>
      <c r="I22" s="19"/>
      <c r="J22" s="6"/>
      <c r="K22" s="20">
        <f>((E22*0.5+F22*0.5+G22)*(H22+J22))+E22*0.5+F22*0.5+G22+I22</f>
        <v>0</v>
      </c>
      <c r="L22" s="51"/>
    </row>
    <row r="23" spans="1:13" ht="14.25" customHeight="1" x14ac:dyDescent="0.25">
      <c r="A23" s="43">
        <v>15</v>
      </c>
      <c r="B23" s="7" t="s">
        <v>154</v>
      </c>
      <c r="C23" s="41" t="s">
        <v>155</v>
      </c>
      <c r="D23" s="8" t="s">
        <v>22</v>
      </c>
      <c r="E23" s="19"/>
      <c r="F23" s="19"/>
      <c r="G23" s="33"/>
      <c r="H23" s="6">
        <v>0.2</v>
      </c>
      <c r="I23" s="19"/>
      <c r="J23" s="6"/>
      <c r="K23" s="20">
        <f t="shared" si="0"/>
        <v>0</v>
      </c>
      <c r="L23" s="21"/>
    </row>
    <row r="24" spans="1:13" ht="28.5" customHeight="1" x14ac:dyDescent="0.3">
      <c r="B24" s="9"/>
      <c r="C24" s="42"/>
      <c r="D24" s="32"/>
      <c r="I24" s="39" t="s">
        <v>11</v>
      </c>
      <c r="J24" s="38"/>
      <c r="K24" s="38"/>
    </row>
    <row r="25" spans="1:13" ht="28.9" customHeight="1" x14ac:dyDescent="0.25">
      <c r="A25" s="35" t="s">
        <v>6</v>
      </c>
      <c r="B25" s="35" t="s">
        <v>1</v>
      </c>
      <c r="C25" s="59" t="s">
        <v>7</v>
      </c>
      <c r="D25" s="35" t="s">
        <v>2</v>
      </c>
      <c r="E25" s="37" t="s">
        <v>12</v>
      </c>
      <c r="F25" s="37"/>
      <c r="G25" s="23"/>
      <c r="H25" s="24"/>
      <c r="I25" s="25"/>
    </row>
    <row r="26" spans="1:13" ht="14.45" customHeight="1" x14ac:dyDescent="0.25">
      <c r="A26" s="1">
        <v>1</v>
      </c>
      <c r="B26" s="7"/>
      <c r="C26" s="41"/>
      <c r="D26" s="8"/>
      <c r="E26" s="61"/>
      <c r="F26" s="62"/>
      <c r="G26" s="62"/>
      <c r="H26" s="62"/>
      <c r="I26" s="63"/>
    </row>
    <row r="27" spans="1:13" ht="14.25" customHeight="1" x14ac:dyDescent="0.25">
      <c r="A27" s="1">
        <v>2</v>
      </c>
      <c r="B27" s="7"/>
      <c r="C27" s="41"/>
      <c r="D27" s="8"/>
      <c r="E27" s="61"/>
      <c r="F27" s="62"/>
      <c r="G27" s="62"/>
      <c r="H27" s="62"/>
      <c r="I27" s="63"/>
    </row>
    <row r="28" spans="1:13" ht="14.25" customHeight="1" x14ac:dyDescent="0.25">
      <c r="A28" s="1">
        <v>3</v>
      </c>
      <c r="B28" s="7"/>
      <c r="C28" s="41"/>
      <c r="D28" s="8"/>
      <c r="E28" s="61"/>
      <c r="F28" s="62"/>
      <c r="G28" s="62"/>
      <c r="H28" s="62"/>
      <c r="I28" s="63"/>
    </row>
    <row r="29" spans="1:13" ht="14.25" customHeight="1" x14ac:dyDescent="0.25">
      <c r="A29" s="1">
        <v>4</v>
      </c>
      <c r="B29" s="7"/>
      <c r="C29" s="7"/>
      <c r="D29" s="8"/>
      <c r="E29" s="26"/>
      <c r="F29" s="26"/>
      <c r="G29" s="23"/>
      <c r="H29" s="24"/>
      <c r="I29" s="25"/>
    </row>
    <row r="30" spans="1:13" ht="14.25" customHeight="1" x14ac:dyDescent="0.25">
      <c r="A30" s="1">
        <v>5</v>
      </c>
      <c r="B30" s="7"/>
      <c r="C30" s="7"/>
      <c r="D30" s="8"/>
      <c r="E30" s="26"/>
      <c r="F30" s="26"/>
      <c r="G30" s="23"/>
      <c r="H30" s="24"/>
      <c r="I30" s="25"/>
    </row>
    <row r="31" spans="1:13" ht="14.25" customHeight="1" x14ac:dyDescent="0.25">
      <c r="A31" s="1">
        <v>6</v>
      </c>
      <c r="B31" s="7"/>
      <c r="C31" s="7"/>
      <c r="D31" s="8"/>
      <c r="E31" s="26"/>
      <c r="F31" s="26"/>
      <c r="G31" s="23"/>
      <c r="H31" s="24"/>
      <c r="I31" s="25"/>
      <c r="M31" s="9"/>
    </row>
    <row r="32" spans="1:13" ht="14.25" customHeight="1" x14ac:dyDescent="0.25">
      <c r="A32" s="1">
        <v>7</v>
      </c>
      <c r="B32" s="7"/>
      <c r="C32" s="7"/>
      <c r="D32" s="8"/>
      <c r="E32" s="26"/>
      <c r="F32" s="26"/>
      <c r="G32" s="23"/>
      <c r="H32" s="24"/>
      <c r="I32" s="25"/>
    </row>
    <row r="33" spans="1:9" ht="14.25" customHeight="1" x14ac:dyDescent="0.25">
      <c r="A33" s="1">
        <v>8</v>
      </c>
      <c r="B33" s="7"/>
      <c r="C33" s="7"/>
      <c r="D33" s="8"/>
      <c r="E33" s="26"/>
      <c r="F33" s="26"/>
      <c r="G33" s="23"/>
      <c r="H33" s="24"/>
      <c r="I33" s="25"/>
    </row>
    <row r="34" spans="1:9" ht="14.25" customHeight="1" x14ac:dyDescent="0.25">
      <c r="A34" s="1">
        <v>9</v>
      </c>
      <c r="B34" s="7"/>
      <c r="C34" s="7"/>
      <c r="D34" s="8"/>
      <c r="E34" s="26"/>
      <c r="F34" s="26"/>
      <c r="G34" s="23"/>
      <c r="H34" s="24"/>
      <c r="I34" s="25"/>
    </row>
    <row r="35" spans="1:9" ht="14.25" customHeight="1" x14ac:dyDescent="0.25">
      <c r="A35" s="1">
        <v>10</v>
      </c>
      <c r="B35" s="7"/>
      <c r="C35" s="7"/>
      <c r="D35" s="8"/>
      <c r="E35" s="26"/>
      <c r="F35" s="26"/>
      <c r="G35" s="23"/>
      <c r="H35" s="24"/>
      <c r="I35" s="25"/>
    </row>
    <row r="36" spans="1:9" ht="14.25" customHeight="1" x14ac:dyDescent="0.25">
      <c r="A36" s="1">
        <v>11</v>
      </c>
      <c r="B36" s="7"/>
      <c r="C36" s="7"/>
      <c r="D36" s="8"/>
      <c r="E36" s="26"/>
      <c r="F36" s="26"/>
      <c r="G36" s="23"/>
      <c r="H36" s="24"/>
      <c r="I36" s="25"/>
    </row>
    <row r="37" spans="1:9" ht="14.25" customHeight="1" x14ac:dyDescent="0.25">
      <c r="A37" s="1">
        <v>12</v>
      </c>
      <c r="B37" s="7"/>
      <c r="C37" s="7"/>
      <c r="D37" s="8"/>
      <c r="E37" s="26"/>
      <c r="F37" s="26"/>
      <c r="G37" s="23"/>
      <c r="H37" s="24"/>
      <c r="I37" s="25"/>
    </row>
    <row r="38" spans="1:9" ht="14.25" customHeight="1" x14ac:dyDescent="0.25">
      <c r="A38" s="1">
        <v>13</v>
      </c>
      <c r="B38" s="7"/>
      <c r="C38" s="7"/>
      <c r="D38" s="8"/>
      <c r="E38" s="26"/>
      <c r="F38" s="26"/>
      <c r="G38" s="23"/>
      <c r="H38" s="24"/>
      <c r="I38" s="25"/>
    </row>
    <row r="39" spans="1:9" ht="14.25" customHeight="1" x14ac:dyDescent="0.25">
      <c r="A39" s="1">
        <v>14</v>
      </c>
      <c r="B39" s="7"/>
      <c r="C39" s="7"/>
      <c r="D39" s="8"/>
      <c r="E39" s="26"/>
      <c r="F39" s="26"/>
      <c r="G39" s="23"/>
      <c r="H39" s="24"/>
      <c r="I39" s="25"/>
    </row>
    <row r="40" spans="1:9" ht="14.25" customHeight="1" x14ac:dyDescent="0.25">
      <c r="A40" s="1">
        <v>15</v>
      </c>
      <c r="B40" s="7"/>
      <c r="C40" s="7"/>
      <c r="D40" s="8"/>
      <c r="E40" s="26"/>
      <c r="F40" s="26"/>
      <c r="G40" s="23"/>
      <c r="H40" s="24"/>
      <c r="I40" s="25"/>
    </row>
    <row r="41" spans="1:9" ht="14.25" customHeight="1" x14ac:dyDescent="0.25">
      <c r="A41" s="1">
        <v>16</v>
      </c>
      <c r="B41" s="7"/>
      <c r="C41" s="7"/>
      <c r="D41" s="8"/>
      <c r="E41" s="26"/>
      <c r="F41" s="26"/>
      <c r="G41" s="23"/>
      <c r="H41" s="24"/>
      <c r="I41" s="25"/>
    </row>
    <row r="42" spans="1:9" ht="14.25" customHeight="1" x14ac:dyDescent="0.25">
      <c r="A42" s="1">
        <v>17</v>
      </c>
      <c r="B42" s="7"/>
      <c r="C42" s="7"/>
      <c r="D42" s="8"/>
      <c r="E42" s="26"/>
      <c r="F42" s="26"/>
      <c r="G42" s="23"/>
      <c r="H42" s="24"/>
      <c r="I42" s="25"/>
    </row>
    <row r="43" spans="1:9" ht="14.25" customHeight="1" x14ac:dyDescent="0.25">
      <c r="A43" s="1">
        <v>18</v>
      </c>
      <c r="B43" s="7"/>
      <c r="C43" s="7"/>
      <c r="D43" s="8"/>
      <c r="E43" s="26"/>
      <c r="F43" s="26"/>
      <c r="G43" s="23"/>
      <c r="H43" s="24"/>
      <c r="I43" s="25"/>
    </row>
    <row r="44" spans="1:9" ht="14.25" customHeight="1" x14ac:dyDescent="0.25">
      <c r="A44" s="1">
        <v>19</v>
      </c>
      <c r="B44" s="7"/>
      <c r="C44" s="7"/>
      <c r="D44" s="8"/>
      <c r="E44" s="26"/>
      <c r="F44" s="26"/>
      <c r="G44" s="23"/>
      <c r="H44" s="24"/>
      <c r="I44" s="25"/>
    </row>
    <row r="45" spans="1:9" ht="14.25" customHeight="1" x14ac:dyDescent="0.25">
      <c r="A45" s="1">
        <v>20</v>
      </c>
      <c r="B45" s="7"/>
      <c r="C45" s="7"/>
      <c r="D45" s="8"/>
      <c r="E45" s="26"/>
      <c r="F45" s="26"/>
      <c r="G45" s="23"/>
      <c r="H45" s="24"/>
      <c r="I45" s="25"/>
    </row>
    <row r="46" spans="1:9" ht="14.25" customHeight="1" x14ac:dyDescent="0.25">
      <c r="A46" s="1">
        <v>21</v>
      </c>
      <c r="B46" s="7"/>
      <c r="C46" s="7"/>
      <c r="D46" s="8"/>
      <c r="E46" s="26"/>
      <c r="F46" s="26"/>
      <c r="G46" s="23"/>
      <c r="H46" s="24"/>
      <c r="I46" s="25"/>
    </row>
    <row r="47" spans="1:9" ht="14.25" customHeight="1" x14ac:dyDescent="0.25">
      <c r="A47" s="1">
        <v>22</v>
      </c>
      <c r="B47" s="7"/>
      <c r="C47" s="7"/>
      <c r="D47" s="8"/>
      <c r="E47" s="26"/>
      <c r="F47" s="26"/>
      <c r="G47" s="23"/>
      <c r="H47" s="24"/>
      <c r="I47" s="25"/>
    </row>
    <row r="48" spans="1:9" ht="14.25" customHeight="1" x14ac:dyDescent="0.25">
      <c r="A48" s="1">
        <v>23</v>
      </c>
      <c r="B48" s="7"/>
      <c r="C48" s="7"/>
      <c r="D48" s="8"/>
      <c r="E48" s="26"/>
      <c r="F48" s="26"/>
      <c r="G48" s="23"/>
      <c r="H48" s="24"/>
      <c r="I48" s="25"/>
    </row>
    <row r="49" spans="1:9" ht="14.25" customHeight="1" x14ac:dyDescent="0.25">
      <c r="A49" s="1">
        <v>24</v>
      </c>
      <c r="B49" s="7"/>
      <c r="C49" s="7"/>
      <c r="D49" s="8"/>
      <c r="E49" s="26"/>
      <c r="F49" s="26"/>
      <c r="G49" s="23"/>
      <c r="H49" s="24"/>
      <c r="I49" s="25"/>
    </row>
    <row r="50" spans="1:9" ht="14.25" customHeight="1" x14ac:dyDescent="0.25">
      <c r="A50" s="1">
        <v>25</v>
      </c>
      <c r="B50" s="7"/>
      <c r="C50" s="7"/>
      <c r="D50" s="8"/>
      <c r="E50" s="26"/>
      <c r="F50" s="26"/>
      <c r="G50" s="23"/>
      <c r="H50" s="24"/>
      <c r="I50" s="25"/>
    </row>
    <row r="51" spans="1:9" ht="14.25" customHeight="1" x14ac:dyDescent="0.25">
      <c r="A51" s="5"/>
      <c r="B51" s="5"/>
      <c r="C51" s="5"/>
      <c r="D51" s="5"/>
    </row>
    <row r="52" spans="1:9" ht="14.45" customHeight="1" x14ac:dyDescent="0.25">
      <c r="A52" s="5"/>
      <c r="B52" s="5"/>
      <c r="C52" s="5"/>
      <c r="D52" s="5"/>
    </row>
    <row r="53" spans="1:9" x14ac:dyDescent="0.25">
      <c r="B53" s="28"/>
      <c r="C53" s="28"/>
      <c r="D53" s="9"/>
    </row>
    <row r="54" spans="1:9" x14ac:dyDescent="0.25">
      <c r="B54" s="29"/>
      <c r="C54" s="29"/>
      <c r="D54" s="27"/>
    </row>
    <row r="55" spans="1:9" x14ac:dyDescent="0.25">
      <c r="B55" s="29"/>
      <c r="C55" s="29"/>
      <c r="D55" s="27"/>
    </row>
    <row r="56" spans="1:9" x14ac:dyDescent="0.25">
      <c r="B56" s="29"/>
      <c r="C56" s="29"/>
      <c r="D56" s="27"/>
    </row>
    <row r="58" spans="1:9" x14ac:dyDescent="0.25">
      <c r="B58" s="28"/>
      <c r="C58" s="28"/>
    </row>
    <row r="59" spans="1:9" x14ac:dyDescent="0.25">
      <c r="B59" s="30"/>
      <c r="C59" s="30"/>
    </row>
    <row r="60" spans="1:9" x14ac:dyDescent="0.25">
      <c r="B60" s="30"/>
      <c r="C60" s="30"/>
    </row>
    <row r="61" spans="1:9" x14ac:dyDescent="0.25">
      <c r="B61" s="29"/>
      <c r="C61" s="29"/>
    </row>
    <row r="62" spans="1:9" x14ac:dyDescent="0.25">
      <c r="B62" s="30"/>
      <c r="C62" s="30"/>
    </row>
    <row r="63" spans="1:9" x14ac:dyDescent="0.25">
      <c r="B63" s="29"/>
      <c r="C63" s="29"/>
    </row>
    <row r="64" spans="1:9" x14ac:dyDescent="0.25">
      <c r="B64" s="29"/>
      <c r="C64" s="29"/>
    </row>
    <row r="65" spans="2:11" x14ac:dyDescent="0.25">
      <c r="B65" s="29"/>
      <c r="C65" s="29"/>
    </row>
    <row r="66" spans="2:11" x14ac:dyDescent="0.25">
      <c r="B66" s="30"/>
      <c r="C66" s="30"/>
    </row>
    <row r="67" spans="2:11" x14ac:dyDescent="0.25">
      <c r="B67" s="29"/>
      <c r="C67" s="29"/>
    </row>
    <row r="68" spans="2:11" x14ac:dyDescent="0.25">
      <c r="B68" s="30"/>
      <c r="C68" s="30"/>
    </row>
    <row r="69" spans="2:11" x14ac:dyDescent="0.25">
      <c r="B69" s="29"/>
      <c r="C69" s="29"/>
    </row>
    <row r="71" spans="2:11" x14ac:dyDescent="0.25">
      <c r="K71" s="31"/>
    </row>
    <row r="72" spans="2:11" x14ac:dyDescent="0.25">
      <c r="K72" s="31"/>
    </row>
    <row r="73" spans="2:11" x14ac:dyDescent="0.25">
      <c r="K73" s="31"/>
    </row>
    <row r="74" spans="2:11" x14ac:dyDescent="0.25">
      <c r="K74" s="31"/>
    </row>
    <row r="76" spans="2:11" x14ac:dyDescent="0.25">
      <c r="K76" s="31"/>
    </row>
    <row r="78" spans="2:11" x14ac:dyDescent="0.25">
      <c r="K78" s="31"/>
    </row>
    <row r="79" spans="2:11" x14ac:dyDescent="0.25">
      <c r="K79" s="31"/>
    </row>
  </sheetData>
  <sheetProtection selectLockedCells="1"/>
  <mergeCells count="4">
    <mergeCell ref="D7:J7"/>
    <mergeCell ref="E26:I26"/>
    <mergeCell ref="E27:I27"/>
    <mergeCell ref="E28:I28"/>
  </mergeCells>
  <dataValidations count="5">
    <dataValidation type="list" allowBlank="1" showInputMessage="1" showErrorMessage="1" error="Unesi broj u rasponu od 19 do 30 ili ostavi prazno_x000a_" prompt="Unesi procentualnu vrijednost uvećanja ili ostavi prazno." sqref="H9:H23" xr:uid="{00000000-0002-0000-0000-000000000000}">
      <formula1>$D$1:$K$1</formula1>
    </dataValidation>
    <dataValidation type="list" allowBlank="1" showInputMessage="1" showErrorMessage="1" error="Unesi 8% ili 10% ili ostavi prazno_x000a_" prompt="Unesi procentualnu vrijednost uvećanja ili ostavi prazno." sqref="J9:J23" xr:uid="{00000000-0002-0000-0000-000001000000}">
      <formula1>$E$2:$F$2</formula1>
    </dataValidation>
    <dataValidation type="decimal" allowBlank="1" showInputMessage="1" showErrorMessage="1" error="Unesi broj u rasponu od 1,5 do 3 ili ostavi prazno" prompt="Unesi od 1,5 do 3 boda." sqref="G9:G23" xr:uid="{00000000-0002-0000-0000-000002000000}">
      <formula1>1.5</formula1>
      <formula2>3</formula2>
    </dataValidation>
    <dataValidation type="list" allowBlank="1" showInputMessage="1" showErrorMessage="1" error="Unesi 5 ili 4 ili ostavi prazno" prompt="Unesi 4 za dijete dobitnika priznanja i odlikovanja._x000a_Unesi 5 za dobitnika priznanja i odlikovanja._x000a_Unesi 15 za član porodice šehida ili poginulog borca._x000a_Unesi 15 za demobilisani borac od min. 12 mj. učešća u OS._x000a_Ili ostavi prazno." sqref="I9:I23" xr:uid="{00000000-0002-0000-0000-000003000000}">
      <formula1>$G$2:$K$2</formula1>
    </dataValidation>
    <dataValidation type="list" allowBlank="1" showDropDown="1" showInputMessage="1" showErrorMessage="1" prompt="Unesi broj članova." sqref="E9:F23" xr:uid="{00000000-0002-0000-0000-000004000000}">
      <formula1>"0,1,2,3,4,5,6,7,8,9,10,11,12,13,14,15,16,17,18,19,20"</formula1>
    </dataValidation>
  </dataValidations>
  <pageMargins left="0.59055118110236227" right="0.59055118110236227" top="0.59055118110236227" bottom="0.59055118110236227" header="0.31496062992125984" footer="0.31496062992125984"/>
  <pageSetup paperSize="9"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0"/>
  <sheetViews>
    <sheetView topLeftCell="A3" zoomScale="140" zoomScaleNormal="140" zoomScaleSheetLayoutView="85" zoomScalePageLayoutView="55" workbookViewId="0">
      <selection activeCell="G9" sqref="G9"/>
    </sheetView>
  </sheetViews>
  <sheetFormatPr defaultColWidth="9.140625" defaultRowHeight="15" x14ac:dyDescent="0.25"/>
  <cols>
    <col min="1" max="1" width="5" style="2" customWidth="1"/>
    <col min="2" max="2" width="20" style="3" customWidth="1"/>
    <col min="3" max="3" width="10" style="3" customWidth="1"/>
    <col min="4" max="4" width="11.42578125" style="3" customWidth="1"/>
    <col min="5" max="6" width="13.5703125" style="3" customWidth="1"/>
    <col min="7" max="7" width="7.85546875" style="4" customWidth="1"/>
    <col min="8" max="8" width="17.140625" style="53" customWidth="1"/>
    <col min="9" max="9" width="10" style="3" customWidth="1"/>
    <col min="10" max="10" width="11.42578125" style="3" customWidth="1"/>
    <col min="11" max="11" width="10" style="3" customWidth="1"/>
    <col min="12" max="12" width="9.140625" style="3" customWidth="1"/>
    <col min="13" max="16384" width="9.140625" style="3"/>
  </cols>
  <sheetData>
    <row r="1" spans="1:12" ht="8.25" hidden="1" customHeight="1" x14ac:dyDescent="0.25">
      <c r="A1" s="9"/>
      <c r="B1" s="9"/>
      <c r="D1" s="15">
        <v>0.19</v>
      </c>
      <c r="E1" s="15">
        <v>0.2</v>
      </c>
      <c r="F1" s="15">
        <v>0.21</v>
      </c>
      <c r="G1" s="16">
        <v>0.22</v>
      </c>
      <c r="H1" s="15">
        <v>0.23</v>
      </c>
      <c r="I1" s="15">
        <v>0.24</v>
      </c>
      <c r="J1" s="15">
        <v>0.25</v>
      </c>
      <c r="K1" s="15">
        <v>0.3</v>
      </c>
    </row>
    <row r="2" spans="1:12" ht="10.5" hidden="1" customHeight="1" x14ac:dyDescent="0.25">
      <c r="A2" s="9"/>
      <c r="B2" s="9"/>
      <c r="D2" s="17"/>
      <c r="E2" s="18">
        <v>0.08</v>
      </c>
      <c r="F2" s="15">
        <v>0.1</v>
      </c>
      <c r="G2" s="17">
        <v>4</v>
      </c>
      <c r="H2" s="15">
        <v>5</v>
      </c>
      <c r="I2" s="14">
        <v>15</v>
      </c>
      <c r="J2" s="14">
        <v>19</v>
      </c>
      <c r="K2" s="14">
        <v>20</v>
      </c>
    </row>
    <row r="3" spans="1:12" ht="15" customHeight="1" x14ac:dyDescent="0.25">
      <c r="B3" s="22" t="s">
        <v>16</v>
      </c>
      <c r="C3" s="22"/>
      <c r="E3" s="10"/>
      <c r="F3" s="10"/>
      <c r="G3" s="10"/>
      <c r="I3" s="10"/>
      <c r="J3" s="10"/>
      <c r="K3" s="36" t="s">
        <v>10</v>
      </c>
    </row>
    <row r="4" spans="1:12" ht="14.25" customHeight="1" x14ac:dyDescent="0.25">
      <c r="B4" s="9" t="s">
        <v>37</v>
      </c>
      <c r="C4" s="9"/>
      <c r="E4" s="10"/>
      <c r="F4" s="10"/>
      <c r="G4" s="10"/>
      <c r="I4" s="10"/>
      <c r="J4" s="10"/>
    </row>
    <row r="5" spans="1:12" ht="14.25" customHeight="1" x14ac:dyDescent="0.25">
      <c r="B5" s="9" t="s">
        <v>9</v>
      </c>
      <c r="C5" s="9"/>
      <c r="E5" s="10"/>
      <c r="F5" s="10"/>
      <c r="J5" s="10"/>
    </row>
    <row r="6" spans="1:12" ht="15" customHeight="1" x14ac:dyDescent="0.25">
      <c r="B6" s="9"/>
      <c r="C6" s="9"/>
      <c r="E6" s="40" t="s">
        <v>15</v>
      </c>
      <c r="F6" s="34"/>
      <c r="H6" s="54"/>
      <c r="J6" s="12"/>
      <c r="K6" s="14"/>
    </row>
    <row r="7" spans="1:12" ht="34.15" customHeight="1" x14ac:dyDescent="0.25">
      <c r="D7" s="60" t="s">
        <v>36</v>
      </c>
      <c r="E7" s="60"/>
      <c r="F7" s="60"/>
      <c r="G7" s="60"/>
      <c r="H7" s="60"/>
      <c r="I7" s="60"/>
      <c r="J7" s="60"/>
      <c r="K7" s="13"/>
    </row>
    <row r="8" spans="1:12" s="5" customFormat="1" ht="60" customHeight="1" x14ac:dyDescent="0.25">
      <c r="A8" s="35" t="s">
        <v>6</v>
      </c>
      <c r="B8" s="35" t="s">
        <v>1</v>
      </c>
      <c r="C8" s="35" t="s">
        <v>7</v>
      </c>
      <c r="D8" s="35" t="s">
        <v>2</v>
      </c>
      <c r="E8" s="35" t="s">
        <v>13</v>
      </c>
      <c r="F8" s="35" t="s">
        <v>14</v>
      </c>
      <c r="G8" s="35" t="s">
        <v>0</v>
      </c>
      <c r="H8" s="55" t="s">
        <v>4</v>
      </c>
      <c r="I8" s="35" t="s">
        <v>8</v>
      </c>
      <c r="J8" s="35" t="s">
        <v>3</v>
      </c>
      <c r="K8" s="35" t="s">
        <v>5</v>
      </c>
    </row>
    <row r="9" spans="1:12" ht="14.25" customHeight="1" x14ac:dyDescent="0.25">
      <c r="A9" s="1">
        <v>1</v>
      </c>
      <c r="B9" s="44" t="s">
        <v>67</v>
      </c>
      <c r="C9" s="45" t="s">
        <v>68</v>
      </c>
      <c r="D9" s="46" t="s">
        <v>17</v>
      </c>
      <c r="E9" s="47"/>
      <c r="F9" s="47">
        <v>2</v>
      </c>
      <c r="G9" s="48"/>
      <c r="H9" s="49">
        <v>0.3</v>
      </c>
      <c r="I9" s="47">
        <v>15</v>
      </c>
      <c r="J9" s="49"/>
      <c r="K9" s="50">
        <f t="shared" ref="K9:K54" si="0">((E9+F9)*0.5+G9)*(1+H9)+I9*(1+J9)</f>
        <v>16.3</v>
      </c>
      <c r="L9" s="21"/>
    </row>
    <row r="10" spans="1:12" ht="14.25" customHeight="1" x14ac:dyDescent="0.25">
      <c r="A10" s="1">
        <v>2</v>
      </c>
      <c r="B10" s="44" t="s">
        <v>76</v>
      </c>
      <c r="C10" s="45" t="s">
        <v>126</v>
      </c>
      <c r="D10" s="46" t="s">
        <v>17</v>
      </c>
      <c r="E10" s="47"/>
      <c r="F10" s="47">
        <v>1</v>
      </c>
      <c r="G10" s="48"/>
      <c r="H10" s="49">
        <v>0.3</v>
      </c>
      <c r="I10" s="47">
        <v>15</v>
      </c>
      <c r="J10" s="49"/>
      <c r="K10" s="50">
        <f t="shared" si="0"/>
        <v>15.65</v>
      </c>
      <c r="L10" s="21"/>
    </row>
    <row r="11" spans="1:12" ht="14.25" customHeight="1" x14ac:dyDescent="0.25">
      <c r="A11" s="1">
        <v>3</v>
      </c>
      <c r="B11" s="44" t="s">
        <v>78</v>
      </c>
      <c r="C11" s="45" t="s">
        <v>79</v>
      </c>
      <c r="D11" s="46" t="s">
        <v>80</v>
      </c>
      <c r="E11" s="47"/>
      <c r="F11" s="47">
        <v>1</v>
      </c>
      <c r="G11" s="48"/>
      <c r="H11" s="49">
        <v>0.3</v>
      </c>
      <c r="I11" s="47">
        <v>15</v>
      </c>
      <c r="J11" s="49"/>
      <c r="K11" s="50">
        <f t="shared" si="0"/>
        <v>15.65</v>
      </c>
      <c r="L11" s="21"/>
    </row>
    <row r="12" spans="1:12" ht="14.25" customHeight="1" x14ac:dyDescent="0.25">
      <c r="A12" s="1">
        <v>4</v>
      </c>
      <c r="B12" s="44" t="s">
        <v>81</v>
      </c>
      <c r="C12" s="57" t="s">
        <v>82</v>
      </c>
      <c r="D12" s="58" t="s">
        <v>61</v>
      </c>
      <c r="E12" s="47"/>
      <c r="F12" s="47">
        <v>1</v>
      </c>
      <c r="G12" s="48"/>
      <c r="H12" s="49">
        <v>0.3</v>
      </c>
      <c r="I12" s="47">
        <v>15</v>
      </c>
      <c r="J12" s="49"/>
      <c r="K12" s="50">
        <f t="shared" si="0"/>
        <v>15.65</v>
      </c>
      <c r="L12" s="21"/>
    </row>
    <row r="13" spans="1:12" ht="14.25" customHeight="1" x14ac:dyDescent="0.25">
      <c r="A13" s="1">
        <v>5</v>
      </c>
      <c r="B13" s="44" t="s">
        <v>90</v>
      </c>
      <c r="C13" s="45" t="s">
        <v>91</v>
      </c>
      <c r="D13" s="46" t="s">
        <v>92</v>
      </c>
      <c r="E13" s="47"/>
      <c r="F13" s="47">
        <v>1</v>
      </c>
      <c r="G13" s="48"/>
      <c r="H13" s="49">
        <v>0.3</v>
      </c>
      <c r="I13" s="47">
        <v>15</v>
      </c>
      <c r="J13" s="49"/>
      <c r="K13" s="50">
        <f t="shared" si="0"/>
        <v>15.65</v>
      </c>
      <c r="L13" s="21"/>
    </row>
    <row r="14" spans="1:12" ht="14.25" customHeight="1" x14ac:dyDescent="0.25">
      <c r="A14" s="1">
        <v>6</v>
      </c>
      <c r="B14" s="44" t="s">
        <v>70</v>
      </c>
      <c r="C14" s="45" t="s">
        <v>71</v>
      </c>
      <c r="D14" s="46" t="s">
        <v>17</v>
      </c>
      <c r="E14" s="47"/>
      <c r="F14" s="47"/>
      <c r="G14" s="48"/>
      <c r="H14" s="49">
        <v>0.23</v>
      </c>
      <c r="I14" s="47">
        <v>15</v>
      </c>
      <c r="J14" s="49"/>
      <c r="K14" s="50">
        <f t="shared" si="0"/>
        <v>15</v>
      </c>
      <c r="L14" s="21"/>
    </row>
    <row r="15" spans="1:12" ht="14.25" customHeight="1" x14ac:dyDescent="0.25">
      <c r="A15" s="1">
        <v>7</v>
      </c>
      <c r="B15" s="44" t="s">
        <v>94</v>
      </c>
      <c r="C15" s="45" t="s">
        <v>162</v>
      </c>
      <c r="D15" s="46" t="s">
        <v>61</v>
      </c>
      <c r="E15" s="47"/>
      <c r="F15" s="47"/>
      <c r="G15" s="48"/>
      <c r="H15" s="49">
        <v>0.23</v>
      </c>
      <c r="I15" s="47">
        <v>15</v>
      </c>
      <c r="J15" s="49"/>
      <c r="K15" s="50">
        <f t="shared" si="0"/>
        <v>15</v>
      </c>
      <c r="L15" s="21"/>
    </row>
    <row r="16" spans="1:12" ht="14.25" customHeight="1" x14ac:dyDescent="0.25">
      <c r="A16" s="1">
        <v>8</v>
      </c>
      <c r="B16" s="44" t="s">
        <v>118</v>
      </c>
      <c r="C16" s="45" t="s">
        <v>95</v>
      </c>
      <c r="D16" s="46" t="s">
        <v>17</v>
      </c>
      <c r="E16" s="47">
        <v>1</v>
      </c>
      <c r="F16" s="47">
        <v>2</v>
      </c>
      <c r="G16" s="48"/>
      <c r="H16" s="49">
        <v>0.22</v>
      </c>
      <c r="I16" s="47"/>
      <c r="J16" s="49"/>
      <c r="K16" s="50">
        <f t="shared" si="0"/>
        <v>1.83</v>
      </c>
      <c r="L16" s="21"/>
    </row>
    <row r="17" spans="1:12" ht="14.25" customHeight="1" x14ac:dyDescent="0.25">
      <c r="A17" s="1">
        <v>9</v>
      </c>
      <c r="B17" s="44" t="s">
        <v>25</v>
      </c>
      <c r="C17" s="45" t="s">
        <v>112</v>
      </c>
      <c r="D17" s="46" t="s">
        <v>17</v>
      </c>
      <c r="E17" s="47"/>
      <c r="F17" s="47">
        <v>3</v>
      </c>
      <c r="G17" s="48"/>
      <c r="H17" s="49">
        <v>0.19</v>
      </c>
      <c r="I17" s="47"/>
      <c r="J17" s="49"/>
      <c r="K17" s="50">
        <f t="shared" si="0"/>
        <v>1.7849999999999999</v>
      </c>
      <c r="L17" s="21"/>
    </row>
    <row r="18" spans="1:12" ht="14.25" customHeight="1" x14ac:dyDescent="0.25">
      <c r="A18" s="1">
        <v>10</v>
      </c>
      <c r="B18" s="44" t="s">
        <v>38</v>
      </c>
      <c r="C18" s="45" t="s">
        <v>39</v>
      </c>
      <c r="D18" s="46" t="s">
        <v>17</v>
      </c>
      <c r="E18" s="47">
        <v>0</v>
      </c>
      <c r="F18" s="47">
        <v>3</v>
      </c>
      <c r="G18" s="48"/>
      <c r="H18" s="49"/>
      <c r="I18" s="47"/>
      <c r="J18" s="49"/>
      <c r="K18" s="50">
        <f t="shared" si="0"/>
        <v>1.5</v>
      </c>
      <c r="L18" s="21"/>
    </row>
    <row r="19" spans="1:12" ht="14.25" customHeight="1" x14ac:dyDescent="0.25">
      <c r="A19" s="1">
        <v>11</v>
      </c>
      <c r="B19" s="44" t="s">
        <v>40</v>
      </c>
      <c r="C19" s="45" t="s">
        <v>41</v>
      </c>
      <c r="D19" s="46" t="s">
        <v>17</v>
      </c>
      <c r="E19" s="47">
        <v>1</v>
      </c>
      <c r="F19" s="47">
        <v>1</v>
      </c>
      <c r="G19" s="48"/>
      <c r="H19" s="49">
        <v>0.2</v>
      </c>
      <c r="I19" s="47"/>
      <c r="J19" s="49"/>
      <c r="K19" s="50">
        <f t="shared" si="0"/>
        <v>1.2</v>
      </c>
      <c r="L19" s="21"/>
    </row>
    <row r="20" spans="1:12" s="52" customFormat="1" ht="14.25" customHeight="1" x14ac:dyDescent="0.25">
      <c r="A20" s="1">
        <v>12</v>
      </c>
      <c r="B20" s="44" t="s">
        <v>47</v>
      </c>
      <c r="C20" s="45" t="s">
        <v>48</v>
      </c>
      <c r="D20" s="46" t="s">
        <v>49</v>
      </c>
      <c r="E20" s="47"/>
      <c r="F20" s="47">
        <v>2</v>
      </c>
      <c r="G20" s="48"/>
      <c r="H20" s="49">
        <v>0.2</v>
      </c>
      <c r="I20" s="47"/>
      <c r="J20" s="49"/>
      <c r="K20" s="50">
        <f t="shared" si="0"/>
        <v>1.2</v>
      </c>
      <c r="L20" s="51"/>
    </row>
    <row r="21" spans="1:12" s="52" customFormat="1" ht="14.25" customHeight="1" x14ac:dyDescent="0.25">
      <c r="A21" s="1">
        <v>13</v>
      </c>
      <c r="B21" s="44" t="s">
        <v>57</v>
      </c>
      <c r="C21" s="45" t="s">
        <v>58</v>
      </c>
      <c r="D21" s="46" t="s">
        <v>17</v>
      </c>
      <c r="E21" s="47">
        <v>1</v>
      </c>
      <c r="F21" s="47">
        <v>1</v>
      </c>
      <c r="G21" s="48"/>
      <c r="H21" s="49">
        <v>0.2</v>
      </c>
      <c r="I21" s="47"/>
      <c r="J21" s="49"/>
      <c r="K21" s="50">
        <f t="shared" si="0"/>
        <v>1.2</v>
      </c>
      <c r="L21" s="51"/>
    </row>
    <row r="22" spans="1:12" s="52" customFormat="1" ht="14.25" customHeight="1" x14ac:dyDescent="0.25">
      <c r="A22" s="1">
        <v>14</v>
      </c>
      <c r="B22" s="44" t="s">
        <v>30</v>
      </c>
      <c r="C22" s="45" t="s">
        <v>69</v>
      </c>
      <c r="D22" s="46" t="s">
        <v>17</v>
      </c>
      <c r="E22" s="47">
        <v>1</v>
      </c>
      <c r="F22" s="47">
        <v>1</v>
      </c>
      <c r="G22" s="48"/>
      <c r="H22" s="49">
        <v>0.2</v>
      </c>
      <c r="I22" s="47"/>
      <c r="J22" s="49"/>
      <c r="K22" s="50">
        <f t="shared" si="0"/>
        <v>1.2</v>
      </c>
      <c r="L22" s="51"/>
    </row>
    <row r="23" spans="1:12" s="52" customFormat="1" ht="14.25" customHeight="1" x14ac:dyDescent="0.25">
      <c r="A23" s="1">
        <v>15</v>
      </c>
      <c r="B23" s="44" t="s">
        <v>20</v>
      </c>
      <c r="C23" s="45" t="s">
        <v>89</v>
      </c>
      <c r="D23" s="46" t="s">
        <v>33</v>
      </c>
      <c r="E23" s="47">
        <v>1</v>
      </c>
      <c r="F23" s="47">
        <v>1</v>
      </c>
      <c r="G23" s="48"/>
      <c r="H23" s="49">
        <v>0.2</v>
      </c>
      <c r="I23" s="47"/>
      <c r="J23" s="49"/>
      <c r="K23" s="50">
        <f t="shared" si="0"/>
        <v>1.2</v>
      </c>
      <c r="L23" s="51"/>
    </row>
    <row r="24" spans="1:12" s="52" customFormat="1" ht="14.25" customHeight="1" x14ac:dyDescent="0.25">
      <c r="A24" s="1">
        <v>16</v>
      </c>
      <c r="B24" s="44" t="s">
        <v>29</v>
      </c>
      <c r="C24" s="45" t="s">
        <v>96</v>
      </c>
      <c r="D24" s="46" t="s">
        <v>22</v>
      </c>
      <c r="E24" s="47"/>
      <c r="F24" s="47">
        <v>2</v>
      </c>
      <c r="G24" s="48"/>
      <c r="H24" s="49">
        <v>0.2</v>
      </c>
      <c r="I24" s="47"/>
      <c r="J24" s="49"/>
      <c r="K24" s="50">
        <f t="shared" si="0"/>
        <v>1.2</v>
      </c>
      <c r="L24" s="51"/>
    </row>
    <row r="25" spans="1:12" s="52" customFormat="1" ht="14.25" customHeight="1" x14ac:dyDescent="0.25">
      <c r="A25" s="1">
        <v>17</v>
      </c>
      <c r="B25" s="44" t="s">
        <v>97</v>
      </c>
      <c r="C25" s="45" t="s">
        <v>98</v>
      </c>
      <c r="D25" s="46" t="s">
        <v>49</v>
      </c>
      <c r="E25" s="47">
        <v>1</v>
      </c>
      <c r="F25" s="47">
        <v>1</v>
      </c>
      <c r="G25" s="48"/>
      <c r="H25" s="49">
        <v>0.2</v>
      </c>
      <c r="I25" s="47"/>
      <c r="J25" s="49"/>
      <c r="K25" s="50">
        <f t="shared" si="0"/>
        <v>1.2</v>
      </c>
      <c r="L25" s="51"/>
    </row>
    <row r="26" spans="1:12" s="52" customFormat="1" ht="14.25" customHeight="1" x14ac:dyDescent="0.25">
      <c r="A26" s="1">
        <v>18</v>
      </c>
      <c r="B26" s="44" t="s">
        <v>105</v>
      </c>
      <c r="C26" s="45" t="s">
        <v>106</v>
      </c>
      <c r="D26" s="46" t="s">
        <v>107</v>
      </c>
      <c r="E26" s="47">
        <v>2</v>
      </c>
      <c r="F26" s="47"/>
      <c r="G26" s="48"/>
      <c r="H26" s="49">
        <v>0.2</v>
      </c>
      <c r="I26" s="47"/>
      <c r="J26" s="49"/>
      <c r="K26" s="50">
        <f t="shared" si="0"/>
        <v>1.2</v>
      </c>
      <c r="L26" s="51"/>
    </row>
    <row r="27" spans="1:12" s="52" customFormat="1" ht="14.25" customHeight="1" x14ac:dyDescent="0.25">
      <c r="A27" s="1">
        <v>19</v>
      </c>
      <c r="B27" s="44" t="s">
        <v>119</v>
      </c>
      <c r="C27" s="45" t="s">
        <v>113</v>
      </c>
      <c r="D27" s="46" t="s">
        <v>17</v>
      </c>
      <c r="E27" s="47">
        <v>1</v>
      </c>
      <c r="F27" s="47">
        <v>1</v>
      </c>
      <c r="G27" s="48"/>
      <c r="H27" s="49">
        <v>0.2</v>
      </c>
      <c r="I27" s="47"/>
      <c r="J27" s="49"/>
      <c r="K27" s="50">
        <f t="shared" si="0"/>
        <v>1.2</v>
      </c>
      <c r="L27" s="51"/>
    </row>
    <row r="28" spans="1:12" s="52" customFormat="1" ht="14.25" customHeight="1" x14ac:dyDescent="0.25">
      <c r="A28" s="1">
        <v>20</v>
      </c>
      <c r="B28" s="44" t="s">
        <v>114</v>
      </c>
      <c r="C28" s="45" t="s">
        <v>115</v>
      </c>
      <c r="D28" s="46" t="s">
        <v>17</v>
      </c>
      <c r="E28" s="47"/>
      <c r="F28" s="47">
        <v>2</v>
      </c>
      <c r="G28" s="48"/>
      <c r="H28" s="49">
        <v>0.2</v>
      </c>
      <c r="I28" s="47"/>
      <c r="J28" s="49"/>
      <c r="K28" s="50">
        <f t="shared" si="0"/>
        <v>1.2</v>
      </c>
      <c r="L28" s="51"/>
    </row>
    <row r="29" spans="1:12" s="52" customFormat="1" ht="14.25" customHeight="1" x14ac:dyDescent="0.25">
      <c r="A29" s="1">
        <v>21</v>
      </c>
      <c r="B29" s="44" t="s">
        <v>28</v>
      </c>
      <c r="C29" s="45" t="s">
        <v>50</v>
      </c>
      <c r="D29" s="46" t="s">
        <v>17</v>
      </c>
      <c r="E29" s="47">
        <v>1</v>
      </c>
      <c r="F29" s="47">
        <v>1</v>
      </c>
      <c r="G29" s="48"/>
      <c r="H29" s="49">
        <v>0.19</v>
      </c>
      <c r="I29" s="47"/>
      <c r="J29" s="49"/>
      <c r="K29" s="50">
        <f t="shared" si="0"/>
        <v>1.19</v>
      </c>
      <c r="L29" s="51"/>
    </row>
    <row r="30" spans="1:12" s="52" customFormat="1" ht="14.25" customHeight="1" x14ac:dyDescent="0.25">
      <c r="A30" s="1">
        <v>22</v>
      </c>
      <c r="B30" s="44" t="s">
        <v>35</v>
      </c>
      <c r="C30" s="45" t="s">
        <v>54</v>
      </c>
      <c r="D30" s="46" t="s">
        <v>17</v>
      </c>
      <c r="E30" s="47">
        <v>2</v>
      </c>
      <c r="F30" s="47"/>
      <c r="G30" s="48"/>
      <c r="H30" s="49">
        <v>0.19</v>
      </c>
      <c r="I30" s="47"/>
      <c r="J30" s="49"/>
      <c r="K30" s="50">
        <f t="shared" si="0"/>
        <v>1.19</v>
      </c>
      <c r="L30" s="51"/>
    </row>
    <row r="31" spans="1:12" s="52" customFormat="1" ht="14.25" customHeight="1" x14ac:dyDescent="0.25">
      <c r="A31" s="1">
        <v>23</v>
      </c>
      <c r="B31" s="44" t="s">
        <v>51</v>
      </c>
      <c r="C31" s="45" t="s">
        <v>52</v>
      </c>
      <c r="D31" s="46" t="s">
        <v>53</v>
      </c>
      <c r="E31" s="47">
        <v>1</v>
      </c>
      <c r="F31" s="47">
        <v>1</v>
      </c>
      <c r="G31" s="48"/>
      <c r="H31" s="49"/>
      <c r="I31" s="47"/>
      <c r="J31" s="49"/>
      <c r="K31" s="50">
        <f t="shared" si="0"/>
        <v>1</v>
      </c>
      <c r="L31" s="51"/>
    </row>
    <row r="32" spans="1:12" s="52" customFormat="1" ht="14.25" customHeight="1" x14ac:dyDescent="0.25">
      <c r="A32" s="1">
        <v>24</v>
      </c>
      <c r="B32" s="44" t="s">
        <v>23</v>
      </c>
      <c r="C32" s="45" t="s">
        <v>55</v>
      </c>
      <c r="D32" s="46" t="s">
        <v>56</v>
      </c>
      <c r="E32" s="47"/>
      <c r="F32" s="47">
        <v>2</v>
      </c>
      <c r="G32" s="48"/>
      <c r="H32" s="49"/>
      <c r="I32" s="47"/>
      <c r="J32" s="49"/>
      <c r="K32" s="50">
        <f t="shared" si="0"/>
        <v>1</v>
      </c>
      <c r="L32" s="51"/>
    </row>
    <row r="33" spans="1:12" s="52" customFormat="1" ht="14.25" customHeight="1" x14ac:dyDescent="0.25">
      <c r="A33" s="1">
        <v>25</v>
      </c>
      <c r="B33" s="44" t="s">
        <v>72</v>
      </c>
      <c r="C33" s="45" t="s">
        <v>73</v>
      </c>
      <c r="D33" s="46" t="s">
        <v>56</v>
      </c>
      <c r="E33" s="47">
        <v>1</v>
      </c>
      <c r="F33" s="47">
        <v>1</v>
      </c>
      <c r="G33" s="48"/>
      <c r="H33" s="49"/>
      <c r="I33" s="47"/>
      <c r="J33" s="49"/>
      <c r="K33" s="50">
        <f t="shared" si="0"/>
        <v>1</v>
      </c>
      <c r="L33" s="51"/>
    </row>
    <row r="34" spans="1:12" s="52" customFormat="1" ht="14.25" customHeight="1" x14ac:dyDescent="0.25">
      <c r="A34" s="1">
        <v>26</v>
      </c>
      <c r="B34" s="44" t="s">
        <v>85</v>
      </c>
      <c r="C34" s="45" t="s">
        <v>86</v>
      </c>
      <c r="D34" s="46" t="s">
        <v>44</v>
      </c>
      <c r="E34" s="47"/>
      <c r="F34" s="47">
        <v>2</v>
      </c>
      <c r="G34" s="48"/>
      <c r="H34" s="49"/>
      <c r="I34" s="47"/>
      <c r="J34" s="49"/>
      <c r="K34" s="50">
        <f t="shared" si="0"/>
        <v>1</v>
      </c>
      <c r="L34" s="51"/>
    </row>
    <row r="35" spans="1:12" s="52" customFormat="1" ht="14.25" customHeight="1" x14ac:dyDescent="0.25">
      <c r="A35" s="1">
        <v>27</v>
      </c>
      <c r="B35" s="44" t="s">
        <v>31</v>
      </c>
      <c r="C35" s="45" t="s">
        <v>93</v>
      </c>
      <c r="D35" s="46" t="s">
        <v>33</v>
      </c>
      <c r="E35" s="47">
        <v>1</v>
      </c>
      <c r="F35" s="47">
        <v>1</v>
      </c>
      <c r="G35" s="48"/>
      <c r="H35" s="49"/>
      <c r="I35" s="47"/>
      <c r="J35" s="49"/>
      <c r="K35" s="50">
        <f t="shared" si="0"/>
        <v>1</v>
      </c>
      <c r="L35" s="51"/>
    </row>
    <row r="36" spans="1:12" s="52" customFormat="1" ht="14.25" customHeight="1" x14ac:dyDescent="0.25">
      <c r="A36" s="1">
        <v>28</v>
      </c>
      <c r="B36" s="44" t="s">
        <v>27</v>
      </c>
      <c r="C36" s="45" t="s">
        <v>109</v>
      </c>
      <c r="D36" s="46" t="s">
        <v>44</v>
      </c>
      <c r="E36" s="47">
        <v>1</v>
      </c>
      <c r="F36" s="47">
        <v>1</v>
      </c>
      <c r="G36" s="48"/>
      <c r="H36" s="49"/>
      <c r="I36" s="47"/>
      <c r="J36" s="49"/>
      <c r="K36" s="50">
        <f t="shared" si="0"/>
        <v>1</v>
      </c>
      <c r="L36" s="51"/>
    </row>
    <row r="37" spans="1:12" s="52" customFormat="1" ht="14.25" customHeight="1" x14ac:dyDescent="0.25">
      <c r="A37" s="1">
        <v>29</v>
      </c>
      <c r="B37" s="44" t="s">
        <v>83</v>
      </c>
      <c r="C37" s="45" t="s">
        <v>84</v>
      </c>
      <c r="D37" s="46" t="s">
        <v>17</v>
      </c>
      <c r="E37" s="47"/>
      <c r="F37" s="47">
        <v>1</v>
      </c>
      <c r="G37" s="48"/>
      <c r="H37" s="49">
        <v>0.22</v>
      </c>
      <c r="I37" s="47"/>
      <c r="J37" s="49"/>
      <c r="K37" s="50">
        <f t="shared" si="0"/>
        <v>0.61</v>
      </c>
      <c r="L37" s="51"/>
    </row>
    <row r="38" spans="1:12" s="52" customFormat="1" ht="14.25" customHeight="1" x14ac:dyDescent="0.25">
      <c r="A38" s="1">
        <v>30</v>
      </c>
      <c r="B38" s="44" t="s">
        <v>42</v>
      </c>
      <c r="C38" s="45" t="s">
        <v>43</v>
      </c>
      <c r="D38" s="46" t="s">
        <v>44</v>
      </c>
      <c r="E38" s="47">
        <v>1</v>
      </c>
      <c r="F38" s="47"/>
      <c r="G38" s="48"/>
      <c r="H38" s="49">
        <v>0.2</v>
      </c>
      <c r="I38" s="47"/>
      <c r="J38" s="49"/>
      <c r="K38" s="50">
        <f t="shared" si="0"/>
        <v>0.6</v>
      </c>
      <c r="L38" s="51"/>
    </row>
    <row r="39" spans="1:12" s="52" customFormat="1" ht="14.25" customHeight="1" x14ac:dyDescent="0.25">
      <c r="A39" s="1">
        <v>31</v>
      </c>
      <c r="B39" s="44" t="s">
        <v>45</v>
      </c>
      <c r="C39" s="45" t="s">
        <v>46</v>
      </c>
      <c r="D39" s="46" t="s">
        <v>17</v>
      </c>
      <c r="E39" s="47">
        <v>1</v>
      </c>
      <c r="F39" s="47"/>
      <c r="G39" s="48"/>
      <c r="H39" s="49">
        <v>0.2</v>
      </c>
      <c r="I39" s="47"/>
      <c r="J39" s="49"/>
      <c r="K39" s="50">
        <f t="shared" si="0"/>
        <v>0.6</v>
      </c>
      <c r="L39" s="51"/>
    </row>
    <row r="40" spans="1:12" ht="14.25" customHeight="1" x14ac:dyDescent="0.25">
      <c r="A40" s="1">
        <v>32</v>
      </c>
      <c r="B40" s="44" t="s">
        <v>21</v>
      </c>
      <c r="C40" s="45" t="s">
        <v>66</v>
      </c>
      <c r="D40" s="46" t="s">
        <v>65</v>
      </c>
      <c r="E40" s="47"/>
      <c r="F40" s="47">
        <v>1</v>
      </c>
      <c r="G40" s="48"/>
      <c r="H40" s="49">
        <v>0.2</v>
      </c>
      <c r="I40" s="47"/>
      <c r="J40" s="49"/>
      <c r="K40" s="50">
        <f t="shared" si="0"/>
        <v>0.6</v>
      </c>
      <c r="L40" s="21"/>
    </row>
    <row r="41" spans="1:12" ht="14.25" customHeight="1" x14ac:dyDescent="0.25">
      <c r="A41" s="1">
        <v>33</v>
      </c>
      <c r="B41" s="44" t="s">
        <v>24</v>
      </c>
      <c r="C41" s="45" t="s">
        <v>99</v>
      </c>
      <c r="D41" s="46" t="s">
        <v>17</v>
      </c>
      <c r="E41" s="47"/>
      <c r="F41" s="47">
        <v>1</v>
      </c>
      <c r="G41" s="48"/>
      <c r="H41" s="49">
        <v>0.2</v>
      </c>
      <c r="I41" s="47"/>
      <c r="J41" s="49"/>
      <c r="K41" s="50">
        <f t="shared" si="0"/>
        <v>0.6</v>
      </c>
      <c r="L41" s="21"/>
    </row>
    <row r="42" spans="1:12" ht="14.25" customHeight="1" x14ac:dyDescent="0.25">
      <c r="A42" s="1">
        <v>34</v>
      </c>
      <c r="B42" s="44" t="s">
        <v>100</v>
      </c>
      <c r="C42" s="45" t="s">
        <v>101</v>
      </c>
      <c r="D42" s="46" t="s">
        <v>17</v>
      </c>
      <c r="E42" s="47">
        <v>1</v>
      </c>
      <c r="F42" s="47"/>
      <c r="G42" s="48"/>
      <c r="H42" s="49">
        <v>0.2</v>
      </c>
      <c r="I42" s="47"/>
      <c r="J42" s="49"/>
      <c r="K42" s="50">
        <f t="shared" si="0"/>
        <v>0.6</v>
      </c>
      <c r="L42" s="21"/>
    </row>
    <row r="43" spans="1:12" ht="14.25" customHeight="1" x14ac:dyDescent="0.25">
      <c r="A43" s="1">
        <v>35</v>
      </c>
      <c r="B43" s="44" t="s">
        <v>34</v>
      </c>
      <c r="C43" s="45" t="s">
        <v>104</v>
      </c>
      <c r="D43" s="46" t="s">
        <v>17</v>
      </c>
      <c r="E43" s="47">
        <v>1</v>
      </c>
      <c r="F43" s="47"/>
      <c r="G43" s="48"/>
      <c r="H43" s="49">
        <v>0.2</v>
      </c>
      <c r="I43" s="47"/>
      <c r="J43" s="49"/>
      <c r="K43" s="50">
        <f t="shared" si="0"/>
        <v>0.6</v>
      </c>
      <c r="L43" s="21"/>
    </row>
    <row r="44" spans="1:12" ht="14.25" customHeight="1" x14ac:dyDescent="0.25">
      <c r="A44" s="1">
        <v>36</v>
      </c>
      <c r="B44" s="44" t="s">
        <v>19</v>
      </c>
      <c r="C44" s="45" t="s">
        <v>108</v>
      </c>
      <c r="D44" s="46" t="s">
        <v>49</v>
      </c>
      <c r="E44" s="47">
        <v>1</v>
      </c>
      <c r="F44" s="47"/>
      <c r="G44" s="48"/>
      <c r="H44" s="49">
        <v>0.2</v>
      </c>
      <c r="I44" s="47"/>
      <c r="J44" s="49"/>
      <c r="K44" s="50">
        <f t="shared" si="0"/>
        <v>0.6</v>
      </c>
      <c r="L44" s="21"/>
    </row>
    <row r="45" spans="1:12" ht="14.25" customHeight="1" x14ac:dyDescent="0.25">
      <c r="A45" s="1">
        <v>37</v>
      </c>
      <c r="B45" s="44" t="s">
        <v>110</v>
      </c>
      <c r="C45" s="45" t="s">
        <v>111</v>
      </c>
      <c r="D45" s="46" t="s">
        <v>17</v>
      </c>
      <c r="E45" s="47"/>
      <c r="F45" s="47">
        <v>1</v>
      </c>
      <c r="G45" s="48"/>
      <c r="H45" s="49">
        <v>0.2</v>
      </c>
      <c r="I45" s="47"/>
      <c r="J45" s="49"/>
      <c r="K45" s="50">
        <f t="shared" si="0"/>
        <v>0.6</v>
      </c>
      <c r="L45" s="21"/>
    </row>
    <row r="46" spans="1:12" ht="14.25" customHeight="1" x14ac:dyDescent="0.25">
      <c r="A46" s="1">
        <v>38</v>
      </c>
      <c r="B46" s="44" t="s">
        <v>59</v>
      </c>
      <c r="C46" s="45" t="s">
        <v>60</v>
      </c>
      <c r="D46" s="46" t="s">
        <v>61</v>
      </c>
      <c r="E46" s="47"/>
      <c r="F46" s="47">
        <v>1</v>
      </c>
      <c r="G46" s="48"/>
      <c r="H46" s="49"/>
      <c r="I46" s="47"/>
      <c r="J46" s="49"/>
      <c r="K46" s="50">
        <f t="shared" si="0"/>
        <v>0.5</v>
      </c>
      <c r="L46" s="21"/>
    </row>
    <row r="47" spans="1:12" ht="14.25" customHeight="1" x14ac:dyDescent="0.25">
      <c r="A47" s="1">
        <v>39</v>
      </c>
      <c r="B47" s="44" t="s">
        <v>63</v>
      </c>
      <c r="C47" s="45" t="s">
        <v>64</v>
      </c>
      <c r="D47" s="46" t="s">
        <v>17</v>
      </c>
      <c r="E47" s="47">
        <v>1</v>
      </c>
      <c r="F47" s="47"/>
      <c r="G47" s="48"/>
      <c r="H47" s="49"/>
      <c r="I47" s="47"/>
      <c r="J47" s="49"/>
      <c r="K47" s="50">
        <f t="shared" si="0"/>
        <v>0.5</v>
      </c>
      <c r="L47" s="21"/>
    </row>
    <row r="48" spans="1:12" ht="14.25" customHeight="1" x14ac:dyDescent="0.25">
      <c r="A48" s="1">
        <v>40</v>
      </c>
      <c r="B48" s="44" t="s">
        <v>32</v>
      </c>
      <c r="C48" s="45" t="s">
        <v>62</v>
      </c>
      <c r="D48" s="46" t="s">
        <v>17</v>
      </c>
      <c r="E48" s="47"/>
      <c r="F48" s="47"/>
      <c r="G48" s="48"/>
      <c r="H48" s="49">
        <v>0.2</v>
      </c>
      <c r="I48" s="47"/>
      <c r="J48" s="49"/>
      <c r="K48" s="50">
        <f t="shared" si="0"/>
        <v>0</v>
      </c>
      <c r="L48" s="21"/>
    </row>
    <row r="49" spans="1:13" ht="14.25" customHeight="1" x14ac:dyDescent="0.25">
      <c r="A49" s="1">
        <v>41</v>
      </c>
      <c r="B49" s="44" t="s">
        <v>74</v>
      </c>
      <c r="C49" s="45" t="s">
        <v>75</v>
      </c>
      <c r="D49" s="46" t="s">
        <v>17</v>
      </c>
      <c r="E49" s="47"/>
      <c r="F49" s="47"/>
      <c r="G49" s="48"/>
      <c r="H49" s="49">
        <v>0.22</v>
      </c>
      <c r="I49" s="47"/>
      <c r="J49" s="49"/>
      <c r="K49" s="50">
        <f t="shared" si="0"/>
        <v>0</v>
      </c>
      <c r="L49" s="21"/>
    </row>
    <row r="50" spans="1:13" ht="14.25" customHeight="1" x14ac:dyDescent="0.25">
      <c r="A50" s="1">
        <v>42</v>
      </c>
      <c r="B50" s="44" t="s">
        <v>26</v>
      </c>
      <c r="C50" s="45" t="s">
        <v>77</v>
      </c>
      <c r="D50" s="46" t="s">
        <v>17</v>
      </c>
      <c r="E50" s="47"/>
      <c r="F50" s="47"/>
      <c r="G50" s="48"/>
      <c r="H50" s="49">
        <v>0.22</v>
      </c>
      <c r="I50" s="47"/>
      <c r="J50" s="49"/>
      <c r="K50" s="50">
        <f t="shared" si="0"/>
        <v>0</v>
      </c>
      <c r="L50" s="21"/>
    </row>
    <row r="51" spans="1:13" ht="14.25" customHeight="1" x14ac:dyDescent="0.25">
      <c r="A51" s="1">
        <v>43</v>
      </c>
      <c r="B51" s="44" t="s">
        <v>18</v>
      </c>
      <c r="C51" s="45" t="s">
        <v>87</v>
      </c>
      <c r="D51" s="46" t="s">
        <v>88</v>
      </c>
      <c r="E51" s="47"/>
      <c r="F51" s="47"/>
      <c r="G51" s="48"/>
      <c r="H51" s="49"/>
      <c r="I51" s="47"/>
      <c r="J51" s="49"/>
      <c r="K51" s="50">
        <f t="shared" si="0"/>
        <v>0</v>
      </c>
      <c r="L51" s="21"/>
    </row>
    <row r="52" spans="1:13" ht="14.25" customHeight="1" x14ac:dyDescent="0.25">
      <c r="A52" s="1">
        <v>44</v>
      </c>
      <c r="B52" s="44" t="s">
        <v>102</v>
      </c>
      <c r="C52" s="45" t="s">
        <v>103</v>
      </c>
      <c r="D52" s="46" t="s">
        <v>17</v>
      </c>
      <c r="E52" s="47"/>
      <c r="F52" s="47"/>
      <c r="G52" s="48"/>
      <c r="H52" s="49"/>
      <c r="I52" s="47"/>
      <c r="J52" s="49"/>
      <c r="K52" s="50">
        <f t="shared" si="0"/>
        <v>0</v>
      </c>
      <c r="L52" s="21"/>
    </row>
    <row r="53" spans="1:13" ht="14.25" customHeight="1" x14ac:dyDescent="0.25">
      <c r="A53" s="1">
        <v>45</v>
      </c>
      <c r="B53" s="44" t="s">
        <v>116</v>
      </c>
      <c r="C53" s="45" t="s">
        <v>117</v>
      </c>
      <c r="D53" s="46" t="s">
        <v>17</v>
      </c>
      <c r="E53" s="47"/>
      <c r="F53" s="47"/>
      <c r="G53" s="48"/>
      <c r="H53" s="49">
        <v>0.2</v>
      </c>
      <c r="I53" s="47"/>
      <c r="J53" s="49"/>
      <c r="K53" s="50">
        <f t="shared" si="0"/>
        <v>0</v>
      </c>
      <c r="L53" s="21"/>
    </row>
    <row r="54" spans="1:13" ht="14.25" customHeight="1" x14ac:dyDescent="0.25">
      <c r="A54" s="1">
        <v>46</v>
      </c>
      <c r="B54" s="44" t="s">
        <v>153</v>
      </c>
      <c r="C54" s="45" t="s">
        <v>156</v>
      </c>
      <c r="D54" s="46" t="s">
        <v>22</v>
      </c>
      <c r="E54" s="47"/>
      <c r="F54" s="47"/>
      <c r="G54" s="48"/>
      <c r="H54" s="49">
        <v>0.2</v>
      </c>
      <c r="I54" s="47"/>
      <c r="J54" s="49"/>
      <c r="K54" s="50">
        <f t="shared" si="0"/>
        <v>0</v>
      </c>
      <c r="L54" s="21"/>
    </row>
    <row r="55" spans="1:13" ht="28.5" customHeight="1" x14ac:dyDescent="0.3">
      <c r="B55" s="9"/>
      <c r="C55" s="42"/>
      <c r="D55" s="32"/>
      <c r="I55" s="39" t="s">
        <v>11</v>
      </c>
      <c r="J55" s="38"/>
      <c r="K55" s="38"/>
    </row>
    <row r="56" spans="1:13" ht="28.9" customHeight="1" x14ac:dyDescent="0.25">
      <c r="A56" s="35" t="s">
        <v>6</v>
      </c>
      <c r="B56" s="35" t="s">
        <v>1</v>
      </c>
      <c r="C56" s="59" t="s">
        <v>7</v>
      </c>
      <c r="D56" s="35" t="s">
        <v>2</v>
      </c>
      <c r="E56" s="37" t="s">
        <v>12</v>
      </c>
      <c r="F56" s="37"/>
      <c r="G56" s="23"/>
      <c r="H56" s="56"/>
      <c r="I56" s="25"/>
    </row>
    <row r="57" spans="1:13" ht="14.45" customHeight="1" x14ac:dyDescent="0.25">
      <c r="A57" s="1">
        <v>1</v>
      </c>
      <c r="B57" s="7" t="s">
        <v>120</v>
      </c>
      <c r="C57" s="41"/>
      <c r="D57" s="8" t="s">
        <v>17</v>
      </c>
      <c r="E57" s="61" t="s">
        <v>121</v>
      </c>
      <c r="F57" s="62"/>
      <c r="G57" s="62"/>
      <c r="H57" s="62"/>
      <c r="I57" s="63"/>
    </row>
    <row r="58" spans="1:13" ht="14.25" customHeight="1" x14ac:dyDescent="0.25">
      <c r="A58" s="1">
        <v>2</v>
      </c>
      <c r="B58" s="7" t="s">
        <v>122</v>
      </c>
      <c r="C58" s="41" t="s">
        <v>123</v>
      </c>
      <c r="D58" s="8" t="s">
        <v>92</v>
      </c>
      <c r="E58" s="61" t="s">
        <v>121</v>
      </c>
      <c r="F58" s="62"/>
      <c r="G58" s="62"/>
      <c r="H58" s="62"/>
      <c r="I58" s="63"/>
    </row>
    <row r="59" spans="1:13" ht="14.25" customHeight="1" x14ac:dyDescent="0.25">
      <c r="A59" s="1">
        <v>3</v>
      </c>
      <c r="B59" s="7" t="s">
        <v>124</v>
      </c>
      <c r="C59" s="41" t="s">
        <v>125</v>
      </c>
      <c r="D59" s="8" t="s">
        <v>22</v>
      </c>
      <c r="E59" s="61" t="s">
        <v>121</v>
      </c>
      <c r="F59" s="62"/>
      <c r="G59" s="62"/>
      <c r="H59" s="62"/>
      <c r="I59" s="63"/>
    </row>
    <row r="60" spans="1:13" ht="14.25" customHeight="1" x14ac:dyDescent="0.25">
      <c r="A60" s="1">
        <v>4</v>
      </c>
      <c r="B60" s="7"/>
      <c r="C60" s="7"/>
      <c r="D60" s="8"/>
      <c r="E60" s="26"/>
      <c r="F60" s="26"/>
      <c r="G60" s="23"/>
      <c r="H60" s="56"/>
      <c r="I60" s="25"/>
    </row>
    <row r="61" spans="1:13" ht="14.25" customHeight="1" x14ac:dyDescent="0.25">
      <c r="A61" s="1">
        <v>5</v>
      </c>
      <c r="B61" s="7"/>
      <c r="C61" s="7"/>
      <c r="D61" s="8"/>
      <c r="E61" s="26"/>
      <c r="F61" s="26"/>
      <c r="G61" s="23"/>
      <c r="H61" s="56"/>
      <c r="I61" s="25"/>
    </row>
    <row r="62" spans="1:13" ht="14.25" customHeight="1" x14ac:dyDescent="0.25">
      <c r="A62" s="1">
        <v>6</v>
      </c>
      <c r="B62" s="7"/>
      <c r="C62" s="7"/>
      <c r="D62" s="8"/>
      <c r="E62" s="26"/>
      <c r="F62" s="26"/>
      <c r="G62" s="23"/>
      <c r="H62" s="56"/>
      <c r="I62" s="25"/>
      <c r="M62" s="9"/>
    </row>
    <row r="63" spans="1:13" ht="14.25" customHeight="1" x14ac:dyDescent="0.25">
      <c r="A63" s="1">
        <v>7</v>
      </c>
      <c r="B63" s="7"/>
      <c r="C63" s="7"/>
      <c r="D63" s="8"/>
      <c r="E63" s="26"/>
      <c r="F63" s="26"/>
      <c r="G63" s="23"/>
      <c r="H63" s="56"/>
      <c r="I63" s="25"/>
    </row>
    <row r="64" spans="1:13" ht="14.25" customHeight="1" x14ac:dyDescent="0.25">
      <c r="A64" s="1">
        <v>8</v>
      </c>
      <c r="B64" s="7"/>
      <c r="C64" s="7"/>
      <c r="D64" s="8"/>
      <c r="E64" s="26"/>
      <c r="F64" s="26"/>
      <c r="G64" s="23"/>
      <c r="H64" s="56"/>
      <c r="I64" s="25"/>
    </row>
    <row r="65" spans="1:9" ht="14.25" customHeight="1" x14ac:dyDescent="0.25">
      <c r="A65" s="1">
        <v>9</v>
      </c>
      <c r="B65" s="7"/>
      <c r="C65" s="7"/>
      <c r="D65" s="8"/>
      <c r="E65" s="26"/>
      <c r="F65" s="26"/>
      <c r="G65" s="23"/>
      <c r="H65" s="56"/>
      <c r="I65" s="25"/>
    </row>
    <row r="66" spans="1:9" ht="14.25" customHeight="1" x14ac:dyDescent="0.25">
      <c r="A66" s="1">
        <v>10</v>
      </c>
      <c r="B66" s="7"/>
      <c r="C66" s="7"/>
      <c r="D66" s="8"/>
      <c r="E66" s="26"/>
      <c r="F66" s="26"/>
      <c r="G66" s="23"/>
      <c r="H66" s="56"/>
      <c r="I66" s="25"/>
    </row>
    <row r="67" spans="1:9" ht="14.25" customHeight="1" x14ac:dyDescent="0.25">
      <c r="A67" s="1">
        <v>11</v>
      </c>
      <c r="B67" s="7"/>
      <c r="C67" s="7"/>
      <c r="D67" s="8"/>
      <c r="E67" s="26"/>
      <c r="F67" s="26"/>
      <c r="G67" s="23"/>
      <c r="H67" s="56"/>
      <c r="I67" s="25"/>
    </row>
    <row r="68" spans="1:9" ht="14.25" customHeight="1" x14ac:dyDescent="0.25">
      <c r="A68" s="1">
        <v>12</v>
      </c>
      <c r="B68" s="7"/>
      <c r="C68" s="7"/>
      <c r="D68" s="8"/>
      <c r="E68" s="26"/>
      <c r="F68" s="26"/>
      <c r="G68" s="23"/>
      <c r="H68" s="56"/>
      <c r="I68" s="25"/>
    </row>
    <row r="69" spans="1:9" ht="14.25" customHeight="1" x14ac:dyDescent="0.25">
      <c r="A69" s="1">
        <v>13</v>
      </c>
      <c r="B69" s="7"/>
      <c r="C69" s="7"/>
      <c r="D69" s="8"/>
      <c r="E69" s="26"/>
      <c r="F69" s="26"/>
      <c r="G69" s="23"/>
      <c r="H69" s="56"/>
      <c r="I69" s="25"/>
    </row>
    <row r="70" spans="1:9" ht="14.25" customHeight="1" x14ac:dyDescent="0.25">
      <c r="A70" s="1">
        <v>14</v>
      </c>
      <c r="B70" s="7"/>
      <c r="C70" s="7"/>
      <c r="D70" s="8"/>
      <c r="E70" s="26"/>
      <c r="F70" s="26"/>
      <c r="G70" s="23"/>
      <c r="H70" s="56"/>
      <c r="I70" s="25"/>
    </row>
    <row r="71" spans="1:9" ht="14.25" customHeight="1" x14ac:dyDescent="0.25">
      <c r="A71" s="1">
        <v>15</v>
      </c>
      <c r="B71" s="7"/>
      <c r="C71" s="7"/>
      <c r="D71" s="8"/>
      <c r="E71" s="26"/>
      <c r="F71" s="26"/>
      <c r="G71" s="23"/>
      <c r="H71" s="56"/>
      <c r="I71" s="25"/>
    </row>
    <row r="72" spans="1:9" ht="14.25" customHeight="1" x14ac:dyDescent="0.25">
      <c r="A72" s="1">
        <v>16</v>
      </c>
      <c r="B72" s="7"/>
      <c r="C72" s="7"/>
      <c r="D72" s="8"/>
      <c r="E72" s="26"/>
      <c r="F72" s="26"/>
      <c r="G72" s="23"/>
      <c r="H72" s="56"/>
      <c r="I72" s="25"/>
    </row>
    <row r="73" spans="1:9" ht="14.25" customHeight="1" x14ac:dyDescent="0.25">
      <c r="A73" s="1">
        <v>17</v>
      </c>
      <c r="B73" s="7"/>
      <c r="C73" s="7"/>
      <c r="D73" s="8"/>
      <c r="E73" s="26"/>
      <c r="F73" s="26"/>
      <c r="G73" s="23"/>
      <c r="H73" s="56"/>
      <c r="I73" s="25"/>
    </row>
    <row r="74" spans="1:9" ht="14.25" customHeight="1" x14ac:dyDescent="0.25">
      <c r="A74" s="1">
        <v>18</v>
      </c>
      <c r="B74" s="7"/>
      <c r="C74" s="7"/>
      <c r="D74" s="8"/>
      <c r="E74" s="26"/>
      <c r="F74" s="26"/>
      <c r="G74" s="23"/>
      <c r="H74" s="56"/>
      <c r="I74" s="25"/>
    </row>
    <row r="75" spans="1:9" ht="14.25" customHeight="1" x14ac:dyDescent="0.25">
      <c r="A75" s="1">
        <v>19</v>
      </c>
      <c r="B75" s="7"/>
      <c r="C75" s="7"/>
      <c r="D75" s="8"/>
      <c r="E75" s="26"/>
      <c r="F75" s="26"/>
      <c r="G75" s="23"/>
      <c r="H75" s="56"/>
      <c r="I75" s="25"/>
    </row>
    <row r="76" spans="1:9" ht="14.25" customHeight="1" x14ac:dyDescent="0.25">
      <c r="A76" s="1">
        <v>20</v>
      </c>
      <c r="B76" s="7"/>
      <c r="C76" s="7"/>
      <c r="D76" s="8"/>
      <c r="E76" s="26"/>
      <c r="F76" s="26"/>
      <c r="G76" s="23"/>
      <c r="H76" s="56"/>
      <c r="I76" s="25"/>
    </row>
    <row r="77" spans="1:9" ht="14.25" customHeight="1" x14ac:dyDescent="0.25">
      <c r="A77" s="1">
        <v>21</v>
      </c>
      <c r="B77" s="7"/>
      <c r="C77" s="7"/>
      <c r="D77" s="8"/>
      <c r="E77" s="26"/>
      <c r="F77" s="26"/>
      <c r="G77" s="23"/>
      <c r="H77" s="56"/>
      <c r="I77" s="25"/>
    </row>
    <row r="78" spans="1:9" ht="14.25" customHeight="1" x14ac:dyDescent="0.25">
      <c r="A78" s="1">
        <v>22</v>
      </c>
      <c r="B78" s="7"/>
      <c r="C78" s="7"/>
      <c r="D78" s="8"/>
      <c r="E78" s="26"/>
      <c r="F78" s="26"/>
      <c r="G78" s="23"/>
      <c r="H78" s="56"/>
      <c r="I78" s="25"/>
    </row>
    <row r="79" spans="1:9" ht="14.25" customHeight="1" x14ac:dyDescent="0.25">
      <c r="A79" s="1">
        <v>23</v>
      </c>
      <c r="B79" s="7"/>
      <c r="C79" s="7"/>
      <c r="D79" s="8"/>
      <c r="E79" s="26"/>
      <c r="F79" s="26"/>
      <c r="G79" s="23"/>
      <c r="H79" s="56"/>
      <c r="I79" s="25"/>
    </row>
    <row r="80" spans="1:9" ht="14.25" customHeight="1" x14ac:dyDescent="0.25">
      <c r="A80" s="1">
        <v>24</v>
      </c>
      <c r="B80" s="7"/>
      <c r="C80" s="7"/>
      <c r="D80" s="8"/>
      <c r="E80" s="26"/>
      <c r="F80" s="26"/>
      <c r="G80" s="23"/>
      <c r="H80" s="56"/>
      <c r="I80" s="25"/>
    </row>
    <row r="81" spans="1:9" ht="14.25" customHeight="1" x14ac:dyDescent="0.25">
      <c r="A81" s="1">
        <v>25</v>
      </c>
      <c r="B81" s="7"/>
      <c r="C81" s="7"/>
      <c r="D81" s="8"/>
      <c r="E81" s="26"/>
      <c r="F81" s="26"/>
      <c r="G81" s="23"/>
      <c r="H81" s="56"/>
      <c r="I81" s="25"/>
    </row>
    <row r="82" spans="1:9" ht="14.25" customHeight="1" x14ac:dyDescent="0.25">
      <c r="A82" s="5"/>
      <c r="B82" s="5"/>
      <c r="C82" s="5"/>
      <c r="D82" s="5"/>
    </row>
    <row r="83" spans="1:9" ht="14.45" customHeight="1" x14ac:dyDescent="0.25">
      <c r="A83" s="5"/>
      <c r="B83" s="5"/>
      <c r="C83" s="5"/>
      <c r="D83" s="5"/>
    </row>
    <row r="84" spans="1:9" x14ac:dyDescent="0.25">
      <c r="B84" s="28"/>
      <c r="C84" s="28"/>
      <c r="D84" s="9"/>
    </row>
    <row r="85" spans="1:9" x14ac:dyDescent="0.25">
      <c r="B85" s="29"/>
      <c r="C85" s="29"/>
      <c r="D85" s="27"/>
    </row>
    <row r="86" spans="1:9" x14ac:dyDescent="0.25">
      <c r="B86" s="29"/>
      <c r="C86" s="29"/>
      <c r="D86" s="27"/>
    </row>
    <row r="87" spans="1:9" x14ac:dyDescent="0.25">
      <c r="B87" s="29"/>
      <c r="C87" s="29"/>
      <c r="D87" s="27"/>
    </row>
    <row r="89" spans="1:9" x14ac:dyDescent="0.25">
      <c r="B89" s="28"/>
      <c r="C89" s="28"/>
    </row>
    <row r="90" spans="1:9" x14ac:dyDescent="0.25">
      <c r="B90" s="30"/>
      <c r="C90" s="30"/>
    </row>
    <row r="91" spans="1:9" x14ac:dyDescent="0.25">
      <c r="B91" s="30"/>
      <c r="C91" s="30"/>
    </row>
    <row r="92" spans="1:9" x14ac:dyDescent="0.25">
      <c r="B92" s="29"/>
      <c r="C92" s="29"/>
    </row>
    <row r="93" spans="1:9" x14ac:dyDescent="0.25">
      <c r="B93" s="30"/>
      <c r="C93" s="30"/>
    </row>
    <row r="94" spans="1:9" x14ac:dyDescent="0.25">
      <c r="B94" s="29"/>
      <c r="C94" s="29"/>
    </row>
    <row r="95" spans="1:9" x14ac:dyDescent="0.25">
      <c r="B95" s="29"/>
      <c r="C95" s="29"/>
    </row>
    <row r="96" spans="1:9" x14ac:dyDescent="0.25">
      <c r="B96" s="29"/>
      <c r="C96" s="29"/>
    </row>
    <row r="97" spans="2:11" x14ac:dyDescent="0.25">
      <c r="B97" s="30"/>
      <c r="C97" s="30"/>
    </row>
    <row r="98" spans="2:11" x14ac:dyDescent="0.25">
      <c r="B98" s="29"/>
      <c r="C98" s="29"/>
    </row>
    <row r="99" spans="2:11" x14ac:dyDescent="0.25">
      <c r="B99" s="30"/>
      <c r="C99" s="30"/>
    </row>
    <row r="100" spans="2:11" x14ac:dyDescent="0.25">
      <c r="B100" s="29"/>
      <c r="C100" s="29"/>
    </row>
    <row r="102" spans="2:11" x14ac:dyDescent="0.25">
      <c r="K102" s="31"/>
    </row>
    <row r="103" spans="2:11" x14ac:dyDescent="0.25">
      <c r="K103" s="31"/>
    </row>
    <row r="104" spans="2:11" x14ac:dyDescent="0.25">
      <c r="K104" s="31"/>
    </row>
    <row r="105" spans="2:11" x14ac:dyDescent="0.25">
      <c r="K105" s="31"/>
    </row>
    <row r="107" spans="2:11" x14ac:dyDescent="0.25">
      <c r="K107" s="31"/>
    </row>
    <row r="109" spans="2:11" x14ac:dyDescent="0.25">
      <c r="K109" s="31"/>
    </row>
    <row r="110" spans="2:11" x14ac:dyDescent="0.25">
      <c r="K110" s="31"/>
    </row>
  </sheetData>
  <sheetProtection selectLockedCells="1"/>
  <mergeCells count="4">
    <mergeCell ref="D7:J7"/>
    <mergeCell ref="E57:I57"/>
    <mergeCell ref="E58:I58"/>
    <mergeCell ref="E59:I59"/>
  </mergeCells>
  <dataValidations count="5">
    <dataValidation type="list" allowBlank="1" showInputMessage="1" showErrorMessage="1" error="Unesi broj u rasponu od 19 do 30 ili ostavi prazno_x000a_" prompt="Unesi procentualnu vrijednost uvećanja ili ostavi prazno." sqref="H9:H54" xr:uid="{00000000-0002-0000-0100-000000000000}">
      <formula1>$D$1:$K$1</formula1>
    </dataValidation>
    <dataValidation type="list" allowBlank="1" showInputMessage="1" showErrorMessage="1" error="Unesi 8% ili 10% ili ostavi prazno_x000a_" prompt="Unesi procentualnu vrijednost uvećanja ili ostavi prazno." sqref="J9:J54" xr:uid="{00000000-0002-0000-0100-000001000000}">
      <formula1>$E$2:$F$2</formula1>
    </dataValidation>
    <dataValidation type="decimal" allowBlank="1" showInputMessage="1" showErrorMessage="1" error="Unesi broj u rasponu od 1,5 do 3 ili ostavi prazno" prompt="Unesi od 1,5 do 3 boda." sqref="G9:G54" xr:uid="{00000000-0002-0000-0100-000002000000}">
      <formula1>1.5</formula1>
      <formula2>3</formula2>
    </dataValidation>
    <dataValidation type="list" allowBlank="1" showInputMessage="1" showErrorMessage="1" error="Unesi 5 ili 4 ili ostavi prazno" prompt="Unesi 4 za dijete dobitnika priznanja i odlikovanja._x000a_Unesi 5 za dobitnika priznanja i odlikovanja._x000a_Unesi 15 za član porodice šehida ili poginulog borca._x000a_Unesi 15 za demobilisani borac od min. 12 mj. učešća u OS._x000a_Ili ostavi prazno." sqref="I9:I54" xr:uid="{00000000-0002-0000-0100-000003000000}">
      <formula1>$G$2:$K$2</formula1>
    </dataValidation>
    <dataValidation type="list" allowBlank="1" showDropDown="1" showInputMessage="1" showErrorMessage="1" prompt="Unesi broj članova." sqref="E9:F54" xr:uid="{00000000-0002-0000-0100-000004000000}">
      <formula1>"0,1,2,3,4,5,6,7,8,9,10,11,12,13,14,15,16,17,18,19,20"</formula1>
    </dataValidation>
  </dataValidations>
  <pageMargins left="0.59055118110236227" right="0.59055118110236227" top="0.59055118110236227" bottom="0.59055118110236227" header="0.31496062992125984" footer="0.31496062992125984"/>
  <pageSetup paperSize="9" orientation="landscape"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1"/>
  <sheetViews>
    <sheetView tabSelected="1" topLeftCell="A3" zoomScale="140" zoomScaleNormal="140" zoomScaleSheetLayoutView="85" zoomScalePageLayoutView="55" workbookViewId="0">
      <selection activeCell="B4" sqref="B4"/>
    </sheetView>
  </sheetViews>
  <sheetFormatPr defaultColWidth="9.140625" defaultRowHeight="15" x14ac:dyDescent="0.25"/>
  <cols>
    <col min="1" max="1" width="5" style="2" customWidth="1"/>
    <col min="2" max="2" width="20" style="3" customWidth="1"/>
    <col min="3" max="3" width="10" style="3" customWidth="1"/>
    <col min="4" max="4" width="11.42578125" style="3" customWidth="1"/>
    <col min="5" max="6" width="13.5703125" style="3" customWidth="1"/>
    <col min="7" max="7" width="7.85546875" style="4" customWidth="1"/>
    <col min="8" max="8" width="17.140625" style="2" customWidth="1"/>
    <col min="9" max="9" width="10" style="3" customWidth="1"/>
    <col min="10" max="10" width="11.42578125" style="3" customWidth="1"/>
    <col min="11" max="11" width="10" style="3" customWidth="1"/>
    <col min="12" max="12" width="9.140625" style="3" customWidth="1"/>
    <col min="13" max="16384" width="9.140625" style="3"/>
  </cols>
  <sheetData>
    <row r="1" spans="1:12" ht="8.25" hidden="1" customHeight="1" x14ac:dyDescent="0.25">
      <c r="A1" s="9"/>
      <c r="B1" s="9"/>
      <c r="D1" s="15">
        <v>0.19</v>
      </c>
      <c r="E1" s="15">
        <v>0.2</v>
      </c>
      <c r="F1" s="15">
        <v>0.21</v>
      </c>
      <c r="G1" s="16">
        <v>0.22</v>
      </c>
      <c r="H1" s="15">
        <v>0.23</v>
      </c>
      <c r="I1" s="15">
        <v>0.24</v>
      </c>
      <c r="J1" s="15">
        <v>0.25</v>
      </c>
      <c r="K1" s="15">
        <v>0.3</v>
      </c>
    </row>
    <row r="2" spans="1:12" ht="10.5" hidden="1" customHeight="1" x14ac:dyDescent="0.25">
      <c r="A2" s="9"/>
      <c r="B2" s="9"/>
      <c r="D2" s="17"/>
      <c r="E2" s="18">
        <v>0.08</v>
      </c>
      <c r="F2" s="15">
        <v>0.1</v>
      </c>
      <c r="G2" s="17">
        <v>4</v>
      </c>
      <c r="H2" s="17">
        <v>5</v>
      </c>
      <c r="I2" s="14">
        <v>15</v>
      </c>
      <c r="J2" s="14">
        <v>19</v>
      </c>
      <c r="K2" s="14">
        <v>20</v>
      </c>
    </row>
    <row r="3" spans="1:12" ht="15" customHeight="1" x14ac:dyDescent="0.25">
      <c r="B3" s="22" t="s">
        <v>163</v>
      </c>
      <c r="C3" s="22"/>
      <c r="E3" s="10"/>
      <c r="F3" s="10"/>
      <c r="G3" s="10"/>
      <c r="I3" s="10"/>
      <c r="J3" s="10"/>
      <c r="K3" s="36"/>
    </row>
    <row r="4" spans="1:12" ht="14.25" customHeight="1" x14ac:dyDescent="0.25">
      <c r="B4" s="9" t="s">
        <v>169</v>
      </c>
      <c r="C4" s="9"/>
      <c r="E4" s="10"/>
      <c r="F4" s="10"/>
      <c r="G4" s="10"/>
      <c r="I4" s="10"/>
      <c r="J4" s="10"/>
    </row>
    <row r="5" spans="1:12" ht="14.25" customHeight="1" x14ac:dyDescent="0.25">
      <c r="B5" s="9" t="s">
        <v>9</v>
      </c>
      <c r="C5" s="9"/>
      <c r="E5" s="10"/>
      <c r="F5" s="10"/>
      <c r="J5" s="10"/>
    </row>
    <row r="6" spans="1:12" ht="15" customHeight="1" x14ac:dyDescent="0.25">
      <c r="B6" s="9"/>
      <c r="C6" s="9"/>
      <c r="E6" s="40" t="s">
        <v>15</v>
      </c>
      <c r="F6" s="34"/>
      <c r="H6" s="11"/>
      <c r="J6" s="12"/>
      <c r="K6" s="14"/>
    </row>
    <row r="7" spans="1:12" ht="34.15" customHeight="1" x14ac:dyDescent="0.25">
      <c r="D7" s="60" t="s">
        <v>164</v>
      </c>
      <c r="E7" s="60"/>
      <c r="F7" s="60"/>
      <c r="G7" s="60"/>
      <c r="H7" s="60"/>
      <c r="I7" s="60"/>
      <c r="J7" s="60"/>
      <c r="K7" s="13"/>
    </row>
    <row r="8" spans="1:12" s="5" customFormat="1" ht="60" customHeight="1" x14ac:dyDescent="0.25">
      <c r="A8" s="35" t="s">
        <v>6</v>
      </c>
      <c r="B8" s="35" t="s">
        <v>1</v>
      </c>
      <c r="C8" s="35" t="s">
        <v>7</v>
      </c>
      <c r="D8" s="35" t="s">
        <v>2</v>
      </c>
      <c r="E8" s="35" t="s">
        <v>13</v>
      </c>
      <c r="F8" s="35" t="s">
        <v>14</v>
      </c>
      <c r="G8" s="35" t="s">
        <v>0</v>
      </c>
      <c r="H8" s="35" t="s">
        <v>4</v>
      </c>
      <c r="I8" s="35" t="s">
        <v>8</v>
      </c>
      <c r="J8" s="35" t="s">
        <v>3</v>
      </c>
      <c r="K8" s="35" t="s">
        <v>5</v>
      </c>
    </row>
    <row r="9" spans="1:12" s="52" customFormat="1" ht="14.25" customHeight="1" x14ac:dyDescent="0.25">
      <c r="A9" s="43"/>
      <c r="B9" s="44"/>
      <c r="C9" s="45"/>
      <c r="D9" s="46"/>
      <c r="E9" s="47"/>
      <c r="F9" s="47"/>
      <c r="G9" s="48"/>
      <c r="H9" s="49"/>
      <c r="I9" s="47"/>
      <c r="J9" s="49"/>
      <c r="K9" s="50"/>
      <c r="L9" s="51"/>
    </row>
    <row r="10" spans="1:12" ht="28.5" customHeight="1" x14ac:dyDescent="0.3">
      <c r="B10" s="9"/>
      <c r="C10" s="42"/>
      <c r="D10" s="32"/>
      <c r="I10" s="39" t="s">
        <v>11</v>
      </c>
      <c r="J10" s="38"/>
      <c r="K10" s="38"/>
    </row>
    <row r="11" spans="1:12" ht="28.9" customHeight="1" x14ac:dyDescent="0.25">
      <c r="A11" s="35" t="s">
        <v>6</v>
      </c>
      <c r="B11" s="35" t="s">
        <v>1</v>
      </c>
      <c r="C11" s="59" t="s">
        <v>7</v>
      </c>
      <c r="D11" s="35" t="s">
        <v>2</v>
      </c>
      <c r="E11" s="37" t="s">
        <v>12</v>
      </c>
      <c r="F11" s="37"/>
      <c r="G11" s="23"/>
      <c r="H11" s="24"/>
      <c r="I11" s="25"/>
    </row>
    <row r="12" spans="1:12" ht="14.45" customHeight="1" x14ac:dyDescent="0.25">
      <c r="A12" s="1" t="s">
        <v>165</v>
      </c>
      <c r="B12" s="7" t="s">
        <v>166</v>
      </c>
      <c r="C12" s="41" t="s">
        <v>167</v>
      </c>
      <c r="D12" s="8" t="s">
        <v>17</v>
      </c>
      <c r="E12" s="61" t="s">
        <v>168</v>
      </c>
      <c r="F12" s="62"/>
      <c r="G12" s="62"/>
      <c r="H12" s="62"/>
      <c r="I12" s="63"/>
    </row>
    <row r="13" spans="1:12" ht="14.25" customHeight="1" x14ac:dyDescent="0.25">
      <c r="A13" s="5"/>
      <c r="B13" s="5"/>
      <c r="C13" s="5"/>
      <c r="D13" s="5"/>
    </row>
    <row r="14" spans="1:12" ht="14.45" customHeight="1" x14ac:dyDescent="0.25">
      <c r="A14" s="5"/>
      <c r="B14" s="5"/>
      <c r="C14" s="5"/>
      <c r="D14" s="5"/>
    </row>
    <row r="15" spans="1:12" x14ac:dyDescent="0.25">
      <c r="B15" s="28"/>
      <c r="C15" s="28"/>
      <c r="D15" s="9"/>
    </row>
    <row r="16" spans="1:12" x14ac:dyDescent="0.25">
      <c r="B16" s="29"/>
      <c r="C16" s="29"/>
      <c r="D16" s="27"/>
    </row>
    <row r="17" spans="2:4" x14ac:dyDescent="0.25">
      <c r="B17" s="29"/>
      <c r="C17" s="29"/>
      <c r="D17" s="27"/>
    </row>
    <row r="18" spans="2:4" x14ac:dyDescent="0.25">
      <c r="B18" s="29"/>
      <c r="C18" s="29"/>
      <c r="D18" s="27"/>
    </row>
    <row r="20" spans="2:4" x14ac:dyDescent="0.25">
      <c r="B20" s="28"/>
      <c r="C20" s="28"/>
    </row>
    <row r="21" spans="2:4" x14ac:dyDescent="0.25">
      <c r="B21" s="30"/>
      <c r="C21" s="30"/>
    </row>
    <row r="22" spans="2:4" x14ac:dyDescent="0.25">
      <c r="B22" s="30"/>
      <c r="C22" s="30"/>
    </row>
    <row r="23" spans="2:4" x14ac:dyDescent="0.25">
      <c r="B23" s="29"/>
      <c r="C23" s="29"/>
    </row>
    <row r="24" spans="2:4" x14ac:dyDescent="0.25">
      <c r="B24" s="30"/>
      <c r="C24" s="30"/>
    </row>
    <row r="25" spans="2:4" x14ac:dyDescent="0.25">
      <c r="B25" s="29"/>
      <c r="C25" s="29"/>
    </row>
    <row r="26" spans="2:4" x14ac:dyDescent="0.25">
      <c r="B26" s="29"/>
      <c r="C26" s="29"/>
    </row>
    <row r="27" spans="2:4" x14ac:dyDescent="0.25">
      <c r="B27" s="29"/>
      <c r="C27" s="29"/>
    </row>
    <row r="28" spans="2:4" x14ac:dyDescent="0.25">
      <c r="B28" s="30"/>
      <c r="C28" s="30"/>
    </row>
    <row r="29" spans="2:4" x14ac:dyDescent="0.25">
      <c r="B29" s="29"/>
      <c r="C29" s="29"/>
    </row>
    <row r="30" spans="2:4" x14ac:dyDescent="0.25">
      <c r="B30" s="30"/>
      <c r="C30" s="30"/>
    </row>
    <row r="31" spans="2:4" x14ac:dyDescent="0.25">
      <c r="B31" s="29"/>
      <c r="C31" s="29"/>
    </row>
    <row r="33" spans="11:11" x14ac:dyDescent="0.25">
      <c r="K33" s="31"/>
    </row>
    <row r="34" spans="11:11" x14ac:dyDescent="0.25">
      <c r="K34" s="31"/>
    </row>
    <row r="35" spans="11:11" x14ac:dyDescent="0.25">
      <c r="K35" s="31"/>
    </row>
    <row r="36" spans="11:11" x14ac:dyDescent="0.25">
      <c r="K36" s="31"/>
    </row>
    <row r="38" spans="11:11" x14ac:dyDescent="0.25">
      <c r="K38" s="31"/>
    </row>
    <row r="40" spans="11:11" x14ac:dyDescent="0.25">
      <c r="K40" s="31"/>
    </row>
    <row r="41" spans="11:11" x14ac:dyDescent="0.25">
      <c r="K41" s="31"/>
    </row>
  </sheetData>
  <sheetProtection selectLockedCells="1"/>
  <mergeCells count="2">
    <mergeCell ref="D7:J7"/>
    <mergeCell ref="E12:I12"/>
  </mergeCells>
  <dataValidations count="5">
    <dataValidation type="list" allowBlank="1" showInputMessage="1" showErrorMessage="1" error="Unesi 8% ili 10% ili ostavi prazno_x000a_" prompt="Unesi procentualnu vrijednost uvećanja ili ostavi prazno." sqref="J9" xr:uid="{00000000-0002-0000-0200-000003000000}">
      <formula1>$E$2:$F$2</formula1>
    </dataValidation>
    <dataValidation type="list" allowBlank="1" showDropDown="1" showInputMessage="1" showErrorMessage="1" prompt="Unesi broj članova." sqref="E9:F9" xr:uid="{00000000-0002-0000-0200-000000000000}">
      <formula1>"0,1,2,3,4,5,6,7,8,9,10,11,12,13,14,15,16,17,18,19,20"</formula1>
    </dataValidation>
    <dataValidation type="list" allowBlank="1" showInputMessage="1" showErrorMessage="1" error="Unesi 5 ili 4 ili ostavi prazno" prompt="Unesi 4 za dijete dobitnika priznanja i odlikovanja._x000a_Unesi 5 za dobitnika priznanja i odlikovanja._x000a_Unesi 15 za član porodice šehida ili poginulog borca._x000a_Unesi 15 za demobilisani borac od min. 12 mj. učešća u OS._x000a_Ili ostavi prazno." sqref="I9" xr:uid="{00000000-0002-0000-0200-000001000000}">
      <formula1>$G$2:$K$2</formula1>
    </dataValidation>
    <dataValidation type="decimal" allowBlank="1" showInputMessage="1" showErrorMessage="1" error="Unesi broj u rasponu od 1,5 do 3 ili ostavi prazno" prompt="Unesi od 1,5 do 3 boda." sqref="G9" xr:uid="{00000000-0002-0000-0200-000002000000}">
      <formula1>1.5</formula1>
      <formula2>3</formula2>
    </dataValidation>
    <dataValidation type="list" allowBlank="1" showInputMessage="1" showErrorMessage="1" error="Unesi broj u rasponu od 19 do 30 ili ostavi prazno_x000a_" prompt="Unesi procentualnu vrijednost uvećanja ili ostavi prazno." sqref="H9" xr:uid="{00000000-0002-0000-0200-000004000000}">
      <formula1>$D$1:$K$1</formula1>
    </dataValidation>
  </dataValidations>
  <pageMargins left="0.59055118110236227" right="0.59055118110236227" top="0.59055118110236227" bottom="0.59055118110236227" header="0.31496062992125984" footer="0.31496062992125984"/>
  <pageSetup paperSize="9" scale="7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56.1</vt:lpstr>
      <vt:lpstr>56.2</vt:lpstr>
      <vt:lpstr>56.3</vt:lpstr>
      <vt:lpstr>'56.1'!Print_Area</vt:lpstr>
      <vt:lpstr>'56.2'!Print_Area</vt:lpstr>
      <vt:lpstr>'56.3'!Print_Area</vt:lpstr>
    </vt:vector>
  </TitlesOfParts>
  <Company>privatna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2024-08-05T10:41:21Z</cp:lastPrinted>
  <dcterms:created xsi:type="dcterms:W3CDTF">2014-08-15T20:52:52Z</dcterms:created>
  <dcterms:modified xsi:type="dcterms:W3CDTF">2024-08-07T09:48:57Z</dcterms:modified>
</cp:coreProperties>
</file>